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405" windowWidth="28860" windowHeight="6375" activeTab="0"/>
  </bookViews>
  <sheets>
    <sheet name="Лист1" sheetId="1" r:id="rId1"/>
  </sheets>
  <definedNames>
    <definedName name="_xlnm._FilterDatabase" localSheetId="0" hidden="1">'Лист1'!$A$78:$T$78</definedName>
    <definedName name="_xlnm.Print_Area" localSheetId="0">'Лист1'!$A$1:$J$161</definedName>
  </definedNames>
  <calcPr fullCalcOnLoad="1" refMode="R1C1"/>
</workbook>
</file>

<file path=xl/sharedStrings.xml><?xml version="1.0" encoding="utf-8"?>
<sst xmlns="http://schemas.openxmlformats.org/spreadsheetml/2006/main" count="694" uniqueCount="451">
  <si>
    <t>Для удобства работы и во избежание недоразумений просим при оплате суммы указывать назначение платежа, в точности, как прописано в счете. Счета не объединять!</t>
  </si>
  <si>
    <t>№</t>
  </si>
  <si>
    <t>Код</t>
  </si>
  <si>
    <t>Прим.</t>
  </si>
  <si>
    <t>Наименование сорта</t>
  </si>
  <si>
    <t>Окраска</t>
  </si>
  <si>
    <t>Высота мин., см</t>
  </si>
  <si>
    <t>Высота макс., см</t>
  </si>
  <si>
    <t>ЦЕНА, руб.</t>
  </si>
  <si>
    <t>ЗАКАЗ, шт</t>
  </si>
  <si>
    <t>СУММА, руб.</t>
  </si>
  <si>
    <t>Парковые и шрабы</t>
  </si>
  <si>
    <t>1</t>
  </si>
  <si>
    <t xml:space="preserve">Розовая; </t>
  </si>
  <si>
    <t>70</t>
  </si>
  <si>
    <t>110</t>
  </si>
  <si>
    <t>2</t>
  </si>
  <si>
    <t>Ароматная</t>
  </si>
  <si>
    <t xml:space="preserve">Лиловая; </t>
  </si>
  <si>
    <t>60</t>
  </si>
  <si>
    <t>80</t>
  </si>
  <si>
    <t>3</t>
  </si>
  <si>
    <t xml:space="preserve">Лососевая; Розовая; </t>
  </si>
  <si>
    <t>120</t>
  </si>
  <si>
    <t>150</t>
  </si>
  <si>
    <t>Плетистые</t>
  </si>
  <si>
    <t>4</t>
  </si>
  <si>
    <t>00-00052079</t>
  </si>
  <si>
    <t>Хит продаж</t>
  </si>
  <si>
    <t>Роза Айсберг Клаймбинг</t>
  </si>
  <si>
    <t xml:space="preserve">Белая; </t>
  </si>
  <si>
    <t>200</t>
  </si>
  <si>
    <t>300</t>
  </si>
  <si>
    <t>00-00027994</t>
  </si>
  <si>
    <t>Роза Вестерланд</t>
  </si>
  <si>
    <t xml:space="preserve">Лососевая; Оранжевая; </t>
  </si>
  <si>
    <t xml:space="preserve">Жёлтая; </t>
  </si>
  <si>
    <t>00-00052846</t>
  </si>
  <si>
    <t>Роза Голден Шоверс</t>
  </si>
  <si>
    <t>250</t>
  </si>
  <si>
    <t>8</t>
  </si>
  <si>
    <t>00-00597173</t>
  </si>
  <si>
    <t>Роза Декор</t>
  </si>
  <si>
    <t>9</t>
  </si>
  <si>
    <t xml:space="preserve">Красная; </t>
  </si>
  <si>
    <t>10</t>
  </si>
  <si>
    <t>11</t>
  </si>
  <si>
    <t>12</t>
  </si>
  <si>
    <t>00-00039363</t>
  </si>
  <si>
    <t>Роза Сантана</t>
  </si>
  <si>
    <t>00-00027995</t>
  </si>
  <si>
    <t>Роза Симпатия</t>
  </si>
  <si>
    <t>00-00597192</t>
  </si>
  <si>
    <t>Роза Флуоресцент</t>
  </si>
  <si>
    <t>18</t>
  </si>
  <si>
    <t>00-00021212</t>
  </si>
  <si>
    <t>Роза Хандел</t>
  </si>
  <si>
    <t xml:space="preserve">Белая; Биколор; Розовая; </t>
  </si>
  <si>
    <t>19</t>
  </si>
  <si>
    <t>00-00597195</t>
  </si>
  <si>
    <t>Роза Шванензее</t>
  </si>
  <si>
    <t>20</t>
  </si>
  <si>
    <t>21</t>
  </si>
  <si>
    <t>Флорибунда</t>
  </si>
  <si>
    <t>22</t>
  </si>
  <si>
    <t>90</t>
  </si>
  <si>
    <t>100</t>
  </si>
  <si>
    <t>26</t>
  </si>
  <si>
    <t>27</t>
  </si>
  <si>
    <t>65</t>
  </si>
  <si>
    <t>28</t>
  </si>
  <si>
    <t>50</t>
  </si>
  <si>
    <t>00-00597164</t>
  </si>
  <si>
    <t>Роза Никколо Паганини</t>
  </si>
  <si>
    <t>30</t>
  </si>
  <si>
    <t>00-00030856</t>
  </si>
  <si>
    <t>Роза Нина Вейбул</t>
  </si>
  <si>
    <t>31</t>
  </si>
  <si>
    <t xml:space="preserve">Белая; Биколор; Красная; </t>
  </si>
  <si>
    <t>32</t>
  </si>
  <si>
    <t>40</t>
  </si>
  <si>
    <t>34</t>
  </si>
  <si>
    <t>00-00039377</t>
  </si>
  <si>
    <t>Роза Румба</t>
  </si>
  <si>
    <t xml:space="preserve">Жёлтая; Красная; Оранжевая; </t>
  </si>
  <si>
    <t>75</t>
  </si>
  <si>
    <t xml:space="preserve">Оранжевая; </t>
  </si>
  <si>
    <t>41</t>
  </si>
  <si>
    <t>Чайно-гибридные</t>
  </si>
  <si>
    <t>00-00597126</t>
  </si>
  <si>
    <t>Роза Акито</t>
  </si>
  <si>
    <t>45</t>
  </si>
  <si>
    <t>00-00597130</t>
  </si>
  <si>
    <t>Роза Баркароле</t>
  </si>
  <si>
    <t xml:space="preserve">Пурпурная; </t>
  </si>
  <si>
    <t>00-00594768</t>
  </si>
  <si>
    <t>Роза Блэк Баккара</t>
  </si>
  <si>
    <t xml:space="preserve">Бордовая; </t>
  </si>
  <si>
    <t>52</t>
  </si>
  <si>
    <t>00-00597132</t>
  </si>
  <si>
    <t>Роза Большой</t>
  </si>
  <si>
    <t xml:space="preserve">Биколор; Жёлтая; Красная; </t>
  </si>
  <si>
    <t>53</t>
  </si>
  <si>
    <t>00-00573009</t>
  </si>
  <si>
    <t>Роза Бургунд</t>
  </si>
  <si>
    <t>00-00597155</t>
  </si>
  <si>
    <t>Роза Вендела</t>
  </si>
  <si>
    <t>57</t>
  </si>
  <si>
    <t>00-00597156</t>
  </si>
  <si>
    <t>Роза Вивальди</t>
  </si>
  <si>
    <t>00-00021175</t>
  </si>
  <si>
    <t>Роза Глория Дей</t>
  </si>
  <si>
    <t xml:space="preserve">Биколор; Жёлтая; Розовая; </t>
  </si>
  <si>
    <t>00-00597142</t>
  </si>
  <si>
    <t>Роза Гранд Гала</t>
  </si>
  <si>
    <t>00-00021187</t>
  </si>
  <si>
    <t>Роза Дабл Делайт</t>
  </si>
  <si>
    <t xml:space="preserve">Биколор; Красная; </t>
  </si>
  <si>
    <t>61</t>
  </si>
  <si>
    <t>62</t>
  </si>
  <si>
    <t>00-00597137</t>
  </si>
  <si>
    <t>Роза Дезире</t>
  </si>
  <si>
    <t>63</t>
  </si>
  <si>
    <t>00-00597138</t>
  </si>
  <si>
    <t>Роза Дольче Вита</t>
  </si>
  <si>
    <t>66</t>
  </si>
  <si>
    <t>00-00597143</t>
  </si>
  <si>
    <t>Роза Ингрид Бергман</t>
  </si>
  <si>
    <t>00-00021197</t>
  </si>
  <si>
    <t>Роза Квин Элизабет</t>
  </si>
  <si>
    <t>69</t>
  </si>
  <si>
    <t>00-00021178</t>
  </si>
  <si>
    <t>Роза Кроненбург</t>
  </si>
  <si>
    <t>00-00052855</t>
  </si>
  <si>
    <t>Роза Майнцер Фастнахт</t>
  </si>
  <si>
    <t xml:space="preserve">Голубая ; Лиловая; Розовая; </t>
  </si>
  <si>
    <t>72</t>
  </si>
  <si>
    <t>73</t>
  </si>
  <si>
    <t>00-00581805</t>
  </si>
  <si>
    <t>Роза Мондиаль</t>
  </si>
  <si>
    <t xml:space="preserve">Биколор; Жёлтая; Оранжевая; </t>
  </si>
  <si>
    <t>76</t>
  </si>
  <si>
    <t>00-00594762</t>
  </si>
  <si>
    <t>Роза Ностальжи</t>
  </si>
  <si>
    <t>00-00597147</t>
  </si>
  <si>
    <t>Роза Нью Фэшн</t>
  </si>
  <si>
    <t>00-00597150</t>
  </si>
  <si>
    <t>Роза Пинк Пантера</t>
  </si>
  <si>
    <t>00-00586934</t>
  </si>
  <si>
    <t>Роза Роз Гожар</t>
  </si>
  <si>
    <t>00-00597153</t>
  </si>
  <si>
    <t>Роза Смуф Вельвет</t>
  </si>
  <si>
    <t>00-00597136</t>
  </si>
  <si>
    <t>Роза Христофор Колумб</t>
  </si>
  <si>
    <t xml:space="preserve">Голубая ; Лиловая; </t>
  </si>
  <si>
    <t>00-00594765</t>
  </si>
  <si>
    <t>Роза Шварц Мадонна</t>
  </si>
  <si>
    <t xml:space="preserve">Бордовая; Красная; </t>
  </si>
  <si>
    <t>ИТОГО:</t>
  </si>
  <si>
    <t>ООО  «Семена и селекция»</t>
  </si>
  <si>
    <t>Офис: г.Н.Новгород, ул. Луначарского, 25/4; тел.:  (831) 2-467-222; (831) 2-465-880</t>
  </si>
  <si>
    <t xml:space="preserve">Web: www.aelita-nn.ru E-mail: semena@aelita.nn.ru </t>
  </si>
  <si>
    <t xml:space="preserve">Предлагаем приобрести привитые 2-х летние саженцы роз. Корневая система упакована в торф и стрейч-плёнку. </t>
  </si>
  <si>
    <t xml:space="preserve">У каждого саженца индивидуальная упаковка (туба) с цветным изображением сорта. </t>
  </si>
  <si>
    <t>Торговая марка: АЭЛИТА</t>
  </si>
  <si>
    <t>договора и внесения задатка в размере 50% от суммы заказа.</t>
  </si>
  <si>
    <t xml:space="preserve">Без своевременной оплаты задатка заказ аннулируется. </t>
  </si>
  <si>
    <t xml:space="preserve">В случае отказа от товара (в т.ч. частичного) задаток не возвращается. </t>
  </si>
  <si>
    <t>Остаток суммы должен быть оплачен на момент отгрузки товара.</t>
  </si>
  <si>
    <r>
      <rPr>
        <b/>
        <sz val="14"/>
        <color indexed="10"/>
        <rFont val="Times New Roman"/>
        <family val="1"/>
      </rPr>
      <t xml:space="preserve">Минимальный заказ </t>
    </r>
    <r>
      <rPr>
        <b/>
        <sz val="14"/>
        <rFont val="Times New Roman"/>
        <family val="1"/>
      </rPr>
      <t xml:space="preserve">одного наименования не менее 2 упаковок. </t>
    </r>
  </si>
  <si>
    <t>по всем группам посадочного материала.</t>
  </si>
  <si>
    <r>
      <rPr>
        <b/>
        <sz val="11"/>
        <color indexed="10"/>
        <rFont val="Times New Roman"/>
        <family val="1"/>
      </rPr>
      <t xml:space="preserve">Заказы принимаются </t>
    </r>
    <r>
      <rPr>
        <b/>
        <sz val="11"/>
        <rFont val="Times New Roman"/>
        <family val="1"/>
      </rPr>
      <t>по электронной почте:  semena@aelita.nn.ru</t>
    </r>
  </si>
  <si>
    <t>Тел:  (831) 246-72-22,  (831) 246-58-80</t>
  </si>
  <si>
    <t>В зависимости от результатов урожая, иногда поставщик вынужден изменить цену, размеры, при этом ООО "Семена и селекция" не несет ответственность за любые убытки, которые могут возникнуть если фирма не была в состоянии поставить скомплектованный заказ.</t>
  </si>
  <si>
    <t xml:space="preserve">Претензии по качеству принимаются в  письменном виде с приложенным фото в течение 5 (пяти) календарных дней, включая выходные и праздничные дни, с момента получения товара Покупателем. </t>
  </si>
  <si>
    <t xml:space="preserve">Несоблюдение необходимых условий транспортировки и хранения может привести к порче товара. В этом случае наша фирма оставляет за собой право не принимать претензии по качеству. </t>
  </si>
  <si>
    <t>БЛАНК ЗАКАЗА ДЛЯ ЮРИДИЧЕСКИХ ЛИЦ (заполнять ОБЯЗАТЕЛЬНО !!!)</t>
  </si>
  <si>
    <t>Клиент (Юр.лицо, ИП, ГКФХ):</t>
  </si>
  <si>
    <t>ИНН, КПП:</t>
  </si>
  <si>
    <t>Юридический адрес:</t>
  </si>
  <si>
    <t>Телефон:</t>
  </si>
  <si>
    <t>Адрес электронной почты:</t>
  </si>
  <si>
    <t>Контактное лицо:</t>
  </si>
  <si>
    <t>Банковские реквизиты:</t>
  </si>
  <si>
    <t>Наименование банка:</t>
  </si>
  <si>
    <t>Расчетный счет:</t>
  </si>
  <si>
    <t>Корр. счет:</t>
  </si>
  <si>
    <t>БИК:</t>
  </si>
  <si>
    <t>Плательщик (неплательщик) НДС  - указать:</t>
  </si>
  <si>
    <t>Предоплата (%):</t>
  </si>
  <si>
    <t xml:space="preserve">Желаемая дата отгрузки </t>
  </si>
  <si>
    <t>Способ получение товара (с/в, отправка ТК):</t>
  </si>
  <si>
    <t>Название транспортной компании:</t>
  </si>
  <si>
    <t>БЛАНК ЗАКАЗА ДЛЯ ФИЗИЧЕСКИХ ЛИЦ (заполнять ОБЯЗАТЕЛЬНО !!!)</t>
  </si>
  <si>
    <t>ФИО клиента (Физ.лицо):</t>
  </si>
  <si>
    <t>Адрес:</t>
  </si>
  <si>
    <t>Способ получения товара (с/в, отправка ТК):</t>
  </si>
  <si>
    <t>Согласие на обработку и использ. перс. данных:(ДА,НЕТ)</t>
  </si>
  <si>
    <t>Соглашение на обработку персон. данных:</t>
  </si>
  <si>
    <t>ООО  «Семена и селекция» имеет право отменить любой заказ в одностороннем порядке без объяснения причин, без информирования клиента, на любой стадии до момента оплаты покупателем заказа (если иное не предусмотрено соглашением сторон). 
(Для заключения договора необходимо выражение согласованной воли двух сторон (ст. 154 ГК РФ). Договор считается заключенным, если между сторонами в требуемой форме достигнуто соглашение по всем существенным условиям договора (п. 1 ст. 432 ГК РФ). Исполнение договора оплачивается по цене, установленной соглашением сторон (п. 1 ст. 424 ГК РФ)). 
Вся представленная в прайс листе и на сайте информация, касающаяся технических характеристик, наличия на складе, стоимости товаров офертой не признается. Для того чтобы предложение можно было расценивать как оферту, необходимо, чтобы это предложение содержало все существенные условия договора. Существенными являются условия о предмете договора, условия, которые названы в законе или иных правовых актах как существенные или необходимые для договоров данного вида, а также все те условия, относительно которых по заявлению одной из сторон должно быть достигнуто соглашение (п. 1 ст. 432 ГК РФ).</t>
  </si>
  <si>
    <t>EAN-код</t>
  </si>
  <si>
    <t>4601729082887</t>
  </si>
  <si>
    <t>4601729098772</t>
  </si>
  <si>
    <t>4601729111556</t>
  </si>
  <si>
    <t>4601729156717</t>
  </si>
  <si>
    <t>4601729102561</t>
  </si>
  <si>
    <t>4601729090363</t>
  </si>
  <si>
    <t>4601729082863</t>
  </si>
  <si>
    <t>4601729102578</t>
  </si>
  <si>
    <t>4601729156762</t>
  </si>
  <si>
    <t>4601729156656</t>
  </si>
  <si>
    <t>4601729083037</t>
  </si>
  <si>
    <t>4601729083051</t>
  </si>
  <si>
    <t>4601729083068</t>
  </si>
  <si>
    <t>4601729092633</t>
  </si>
  <si>
    <t>4601729083082</t>
  </si>
  <si>
    <t>4601729156380</t>
  </si>
  <si>
    <t>4601729083099</t>
  </si>
  <si>
    <t>4601729156588</t>
  </si>
  <si>
    <t>4601729156595</t>
  </si>
  <si>
    <t>4601729090134</t>
  </si>
  <si>
    <t>4601729156472</t>
  </si>
  <si>
    <t>4601729083105</t>
  </si>
  <si>
    <t>4601729156427</t>
  </si>
  <si>
    <t>4601729156434</t>
  </si>
  <si>
    <t>4601729105999</t>
  </si>
  <si>
    <t>4601729111525</t>
  </si>
  <si>
    <t>4601729106002</t>
  </si>
  <si>
    <t>4601729083143</t>
  </si>
  <si>
    <t>4601729106057</t>
  </si>
  <si>
    <t>4601729139833</t>
  </si>
  <si>
    <t>4601729156502</t>
  </si>
  <si>
    <t>4601729156533</t>
  </si>
  <si>
    <t>4601729122699</t>
  </si>
  <si>
    <t>4601729156564</t>
  </si>
  <si>
    <t>4601729156410</t>
  </si>
  <si>
    <t>4601729147630</t>
  </si>
  <si>
    <t>Описание сорта</t>
  </si>
  <si>
    <t>Плетистая форма популярного сорта Шнивитхен. Сохраняя все достоинства родительского сорта, отличается более высоким ростом - свыше 2 м. Может цвести на побегах текущего года, если прошлогодние не сохранились.</t>
  </si>
  <si>
    <t>Главная изюминка этого сорта – его цвет – сияющая смесь абрикосового, розового, желтого и янтарного, который меняется вместе с погодой. Цветки крупные (диаметром 10-12 см), махровые, с волнистыми лепестками, собраны в кисти по 5-10 шт. Цветение раннее, обильное, повторяется в течение всего сезона, до осени. Куст сильнорослый, высотой 150-200 см, прямостоячий, разветвленный, хорошо подходит для одиночных посадок. Может цвести на побегах текущего года, если прошлогодние не сохранились.</t>
  </si>
  <si>
    <t>Крупноцветковая плетистая роза, обильноцветущая, ремонтантная. Цветки махровые,  диаметром до 10 см, с волнистыми лепестками, золотисто-желтые, иногда выгорают до лимонных. Цветки появляются одиночно на концах длинных побегов или в небольших кистях по 3-5 шт. Устойчивы к дождю. Куст сильнорослый, высотой до 200-250 см, с прочными побегами, листва блестящая, ярко-зеленая. Может цвести на побегах текущего года, если прошлогодние не сохранились.</t>
  </si>
  <si>
    <t>Цветки ярко-розовые, махровые, с нежным ароматом. Характеризуются продолжительным цветением. Сорт зимостойкий, устойчив к заболеваниям.</t>
  </si>
  <si>
    <t>Морозостойкость и обильное ремонтантное цветение – главные, но не единственные достоинства этого сорта. Яркие красные махровые цветки устойчивы к дождям, долго не увядают, появляются в небольших кистях, равномерно распределенных по всей высоте куста, благодаря чему куст смотрится очень живописно. Листья очень здоровые, кожистые, блестящие.  Куст прямостоячий, сильнорослый. Великолепный выбор для вашего сада!</t>
  </si>
  <si>
    <t>Великолепное сочетание зимостойкости и благородной формы махровых цветков делают этот сорт очень популярным. Махровые цветки ярко-красного цвета появляются в рыхлых кистях по 3-10 шт. Цветение очень обильное, повторяется несколько раз в течение лета. Цветки хорошо выдерживают дождь и ветер. Куст ветвистый, сильнорослый, листва блестящая, ярко-зеленая, устойчивая к заболеваниям. Высота около 3 м.</t>
  </si>
  <si>
    <t>Исключительно яркая красная плетистая роза, мощный куст, тёмно-зелёная листва. Устойчивость к болезням средняя, но цветки очень устойчивы к дождю. Цветёт практически при любой погоде и до самых заморозков, цветы держатся очень долго. Хорошо нарастает.</t>
  </si>
  <si>
    <t>Повторноцветущая плетистая роза, с великолепным сочетанием красивой полуоткрытой формы цветка и контрастной окраской лепестков: бело-кремовых с малиново-розовой окантовкой по краю. Цветки появляются в кистях по 3-10 шт, хорошо подходят для срезки. Листва темно-зеленая, блестящая, слабо поражается болезням. Сорт морозостойкий, подходит для выращивания в полутени. Куст ветвистый, высотой 250-300 см.</t>
  </si>
  <si>
    <t xml:space="preserve">Цветки среднего размера, густомахровые, белые с розовым полутоном в центре, собраны в небольшие кисти. Имеют легкий аромат. Сорт популярен в регионах с прохладным климатом, благодаря устойчивости цветков к дождю. Куст сильнорослый, с темно-зеленой листвой, достигает 3 м, обильно цветет повторно. </t>
  </si>
  <si>
    <t xml:space="preserve">Красивая красная флорибунда с бархатистыми ароматными цветками. Выдерживают жару лучше большинства красных роз и невероятно обильно цветет, идеально подходит для регионов с жарким климатом. Цветки появляются в кистях по 5-10 шт, иногда больше. Куст компактный, устойчив к болезням. Великолепная клумбовая роза. </t>
  </si>
  <si>
    <t>Великолепная роза для сада! Сорт ценится за неприхотливость, отличную зимостойкость и устойчивость к болезням. Цветки яркие, темно-красные, не выгорают, собраны в кисти (до 30 бутонов каждая!). Цветение обильное и практически непрерывное до первых заморозков. Листва темная, блестящая, Куст высотой до 70 см, крупный, ветвистый, но компактный. Подходит для групповой посадки.</t>
  </si>
  <si>
    <t>Яркая флорибунда с изменчивой окраской. Махровые цветки, раскрывшись, желтые, со временем края лепестков становятся ярко-алыми, а затем малиновыми. Цветение очень обильное, в течение всего лета. Цветки не боятся дождя и ветра, распускаются в кистях по 3-15 штук. Куст компактный, высотой до 60 см, с блестящей зеленой листвой. Здоровый и неприхотливый сорт.</t>
  </si>
  <si>
    <t>Цветок белый, махровый, среднего размера. По мере распускания цветков на лепестках появляются пятна и мазки. Побеги тонкие, прямые. Листья темно-зеленые, кожистые. Сoрт пригоден для срезки, зимoстoйкий, устoйчив к зaбoлeвaниям.</t>
  </si>
  <si>
    <t>Великолепная чайно-гибридная роза для выращивания на срезку. Почти черные бутоны раскрываются в идеальной классической формы цветки, которые чаще всего собраны в небольшие кисти. Окраска насыщенная, темно-красная, бархатистая, не выгорает. Молодые листья красноватые, затем становятся темно-зелеными. Куст высотой до 70-100 см. Цветение обильное, продолжается все лето и осень.</t>
  </si>
  <si>
    <t xml:space="preserve">Самая темная роза из всех! Бутоны этого сорта имеют четко выраженный черный цвет, а в прохладную погоду и распустившиеся темно-бордовые цветки приобретают бархатистый черный отлив. Цветки довольно крупные, (8-10 см в диаметре), чашевидные, густомахровые, заостренные на кончиках лепестков. Идеально подходят для срезки в букеты. Листва темно-зеленая. У этого сорта очень маленькое количество шипов. Куст высотой около 80 см, малошипый. Сорт зимостойкий, устойчив к заболеваниям. </t>
  </si>
  <si>
    <t>Двуцветная роза: верхняя сторона лепестков алая, а реверс - золотисто-желтый, по мере роспуска цветок стоновится ярко-красным, а желтый оттенок меняется на розовый. Цветки крупные, пышные, почти всегда одиночные, на длинных, сильных побегах. Аромат очень сильный и приятный. Растение здоровое, густооблиственное. В прохладное лето нуждается в профилактических мерах против мучнистой росы.</t>
  </si>
  <si>
    <t>Очень популярный срезочный сорт, прекрасно переносящий капризы погоды. Цветки крупные, бокаловидной формы, тёмно-бордовые, бархатистые, с лёгким ароматом. Листья большие, тёмно-зелёные. Куст густой, пряморослый, высотой 110-150 см. Цветение обильное, начинается с конца июня и продолжается до самых заморозков.</t>
  </si>
  <si>
    <t xml:space="preserve">Длинные бутоны медленно распускаются в крупные белоснежные цветки, красивой чайно-гибридной формы, с высоким центром. Сорт хорошо подходит для срезки. </t>
  </si>
  <si>
    <t xml:space="preserve">Цветки светло-розового цвета, крупные, со слабым ароматом. Распускаются медленно, долго стоят в срезке. </t>
  </si>
  <si>
    <t>Самая популярная чайно-гибридная роза в мире! Цветки роскошные, махровые и очень красивые на всех стадиях роспуска. Лепестки светло-желтые с розовым краем, яркость окраски меняется в зависимости от времени года и места выращивания. Сорт обильноцветущий, зимостойкий, устойчив к болезням. Куст сильнорослый, до 120 см высотой с блестящей темно-зеленой листвой.</t>
  </si>
  <si>
    <t>Классическая красная роза. Аромат слабый. Бутоны не боятся дождя. Срезанные цветы долго стоят в вазе. Сорт проявляет хорошую устойчивость к болезням.</t>
  </si>
  <si>
    <t>Цветки идеальной классической формы, очень крупные, вначале кремово-белые, с малиново-красным только на внешних лепестках, по мере распускания малиновая окраска расширяется. В зависимости от интенсивности солнечного света окраска может меняться, благодаря чему на кусте все цветы уникальны. Аромат сильный, сладкий. Цветы одиночные, редко по 2-3, на длинных, жестких, колючих побегах. Листва крупная, темно-зеленая. Куст прямой, высотой 90-100 см.</t>
  </si>
  <si>
    <t>Перламутрово-розовые цветки, классической формы чайно-гибридной формы, появляются по одному на прочных побегах. Куст вертикальный, с темно-зеленой, глянцевой листвой.</t>
  </si>
  <si>
    <t>Цветки красивой чайно-гибридной формы, в начале роспуска имеют нежно лососево-розовую окраску, но со временем становятся чисто розовыми. Сорт подходит для срезки. Кусты сильнорослые и пряморастущие, в условиях жаркого климата достигают высоты 2 м.</t>
  </si>
  <si>
    <t>Классический сорт, популярный во всем мире. Цветки распускаются из длинных элегантных бутонов. Они густомахровые, крупные (диаметр распустившегося цветка может превышать 10 см!), темно-красные, невыгорающего оттенка, без белых потеков. Появляются обычно по одному, великолепны в срезке, красивы и в саду, прекрасно переносят дождь. Куст сильный, жесткий, компактный, с блестящей листвой, высотой 70-80 см. Очень устойчива к болезням и необычно зимостойка для чайно-гибридной розы.</t>
  </si>
  <si>
    <t>Двуцветная роза: края лепестков бледно-малиновые, лепестки закручены в классический бутон, так что наружу отгибаются только окрашенные кончики. Вначале они выглядят в основном малиновыми, но по мере распускания цветки становятся скорее белыми. Цветки появляются обычно по одному, изредка в кистях по 2-3 шт, на длинных побегах, превосходно подходят для срезки. Листва крупная, блестящая, устойчива к черной пятнистости, куст сильнорослый, прямостоячий.</t>
  </si>
  <si>
    <t>Очень красивая роза названа в честь королевы Елизаветы II. Цветки махровые, плотные, не повреждаются дождем. Цвет теплый, нежно-розовый. Цветки обычно появляются в крупных кистях по 3-15 шт. Листва крупная, темная. Сорт неприхотливый, довольно устойчив к болезням. Куст высотой до 150 см, компактный, не занимает много места, поэтому прекрасно подходит для небольших участков.</t>
  </si>
  <si>
    <t>Фантастически красивая роза! Крупные, махровые, классической формы цветки  с внутренней стороны лепестков - бархатистые, цвета благородного красного вина, а снаружи - шелковистые, светло-жёлтые, что создает очень яркий контраст, который сложно передать на фотографии. Кусты прямые, с тёмно-зелёной листвой, высотой 100-120 см.</t>
  </si>
  <si>
    <t>Пожалуй, самая красивая из всех чайно-гибридных роз с «голубой» окраской цветка. Крупные, элегантные бутоны появляются по одному на длинных, сильных побегах, распускаются изящные махровые цветки. Окраска устойчивая, лилово-голубая, с серебристым отливом, в жаркую погоду может меняться до розовой. Куст высотой 70-100 см, сильнорослый, здоровый. Отлично смотрится при выращивании группами. Сорт зимостойкий.</t>
  </si>
  <si>
    <t>Цветки кораллово-розовые, с желтыми полутонами у основания лепестков. Аромат слабый, цветки появляются все лето и осень. Прекрасно подходит для срезки. Куст прямостоячий сильнорослый, с густой блестящей листвой.</t>
  </si>
  <si>
    <t>Яркая чайно-гибридная роза. Цветки крупные, чашевидные, с волнистыми белыми лепестками в центре и ярко-вишнево-красными по краям. Цветки раскрываются медленно, долго стоят в срезке, и хорошо держат цвет. Куст компактный, высотой 80-100 см, с темной, блестящей, здоровой листвой. Хорошо цветет повторно.</t>
  </si>
  <si>
    <t>Двуцветная чайногибридная роза со слабым ароматом. Цветы махровые, внутренняя сторона лепестков имеет темно-красный цвет, внешняя - кремово-желтая. Куст прямостоячий, цветы появляются на концах побегов одиночно, в течении всего сезона. Сорт достаточно устойчив к болезням и дождю. Используется для срезки.</t>
  </si>
  <si>
    <t xml:space="preserve">Цветки красивого лососево-розового цвета. Цветки хорошо выдерживают дождь и солнце. Куст сильнорослый. Цветки появляются все лето и осень, собраны в небольшие соцветия по 2-3 шт., обладают легким фруктовым ароматом, долго не увядают. Сорт отличается устойчивостью к черной пятнистости. </t>
  </si>
  <si>
    <t>Популярный сорт. Отличается сильнорослым, прямостоячим габитусом и крупными цветками классической чайно-гибридной формы, которые появляются по одному на концах высоких побегов. Цветки ярко-вишнево-розовые, с белым реверсом лепестков. Листва темно-зеленая, крупная, устойчивая к болезням. Обильно цветет повторно.</t>
  </si>
  <si>
    <t>Цвeтки вишнево-красные, крупные, классической формы чайно-гибридной розы, с бархатистыми лепестками. Цветение непрерывное. Куст сильнорослый, прямостоячий, почти без шипов. В жарком климате достигает высоты 180 см. Листья темно-зеленые, блестящие. Хорошая устойчивость к заболеваниям.</t>
  </si>
  <si>
    <t>Цветки медно-оранжевого цвета, с желтой подсветкой у основания лепестков. Цветки имеют классическую форму чайно-гибридных роз, появляются в кистях по 3-7 шт. Листва крупная, блестящая, темно-зеленая. Куст очень колючий, сильнорослый, в жарком климате может достигать 1,5 м.</t>
  </si>
  <si>
    <t xml:space="preserve">Темно-красная чайно-гибридная роза, с крупными, густомахровыми цветками. Лепестки бархатистые, почти черные по краям. Цветки долго держатся на побегах, устойчивы к выгоранию и хорошо стоят в срезке. Появляются обычно по одному на концах сильных побегов. Куст высокий, прямой, хорошо ветвится, образуя одновременно несколько цветоносов. Листва темно-зеленая блестящая, устойчива к заболеваниям. Аромат слабый, едва уловимый. </t>
  </si>
  <si>
    <t>Ссылка на сайт</t>
  </si>
  <si>
    <t>Фото на сайте</t>
  </si>
  <si>
    <t>САЖЕНЦЫ РОЗ ВЕСНА 2023</t>
  </si>
  <si>
    <t>Заказы принимаются до 25 ноября 2022г. при условии заключения</t>
  </si>
  <si>
    <t>00-00597784</t>
  </si>
  <si>
    <t>Роза Абрахам Дерби</t>
  </si>
  <si>
    <t>4601729115387</t>
  </si>
  <si>
    <t xml:space="preserve">Цветки крупные, классической чашевидной формы старинной розы, медно-абрикосового цвета с розоватым оттенком по краям лепестков. В зависимости от погоды оттенок цветков может изменяться: в прохладную погоду – цветки более розовые. Аромат очень сильный. Куст густой, округлой формы, во время цветения весь усыпан цветами. </t>
  </si>
  <si>
    <t>00-00597786</t>
  </si>
  <si>
    <t>Роза Джуд де Обскур</t>
  </si>
  <si>
    <t>4601729163982</t>
  </si>
  <si>
    <t>Цветки очень крупные, округлой формы, густомахровые. Появляются по одному или в небольших кистях. Цвет нежно-желтый. Куст сильнорослый, ветвистый, практически не поражается болезнями. Роза отлично ведет себя в сухом климате, в дождь может не раскрывать бутоны. Очень сильный, необычный и приятный аромат. Обильно цветет повторно.</t>
  </si>
  <si>
    <t>00-00597787</t>
  </si>
  <si>
    <t>Роза Полька</t>
  </si>
  <si>
    <t>4601729164101</t>
  </si>
  <si>
    <t xml:space="preserve">Цветки насыщенного абрикосового цвета, выгорают до сливочного цвета по краям. Лепестки волнистые по краю. Цветки появляются по одному или в небольших кистях 1-3 шт, и очень хороши для срезки. Ветвистый куст достигает 2,5-3 м в высоту. Роза цветет повторно. </t>
  </si>
  <si>
    <t>00-00597785</t>
  </si>
  <si>
    <t>Роза Уильям Шекспир</t>
  </si>
  <si>
    <t>180</t>
  </si>
  <si>
    <t>4601729082849</t>
  </si>
  <si>
    <t>Великолепный сорт, с крупными бархатистыми цветками темно-красного цвета, со временем приобретающими насыщенный пурпурный оттенок. Цветки густомахровые, чашевидные в начале цветения, затем становятся более квартированными, собраны в крупные кисти. Цветение длится более двух недель. Аромат насыщенный. Куст прямостоячий, сильнорослый, очень устойчив к заболеваниям.</t>
  </si>
  <si>
    <t>00-00589746</t>
  </si>
  <si>
    <t>Роза Джаз</t>
  </si>
  <si>
    <t>4601729131332</t>
  </si>
  <si>
    <t>Популярная плетистая роза. Цветки красивой формы, махровые, малиново-красные (цвет "спелой вишни"), появляются по одному или в кистях до 5 шт, распускаются медленно. Аромат слабый. Куст прямостоячий, с жесткими колючими побегами, и темно-зеленой блестящей листвой. Достигает высоты 2-3 м. Цветение продолжительное, до самых заморозков (волнами).</t>
  </si>
  <si>
    <t>00-00052126</t>
  </si>
  <si>
    <t>Роза Ильзе Крон Супериор</t>
  </si>
  <si>
    <t>4601729115462</t>
  </si>
  <si>
    <t>Повторноцветущая не очень высокая (до 2,5 м), но сильнорослая плетистая роза. Одна из лучших белых крупноцветковых плетистых роз для средней полосы нашей страны.Густомахровые цветки элегантной формы, как у чайно-гибридных роз, появляются поодиночке или в кистях до 3-5 шт, слегка поникают. Хорошо переносят дождь. Сорт устойчив к заболеваниям. Цветет обильно, продолжительно, слабо ремонтирует. Отличается высокой зимостойкостью. Для одиночных и групповых посадок.</t>
  </si>
  <si>
    <t>00-00597781</t>
  </si>
  <si>
    <t>Роза Мадам Плантье</t>
  </si>
  <si>
    <t>400</t>
  </si>
  <si>
    <t>4601729164040</t>
  </si>
  <si>
    <t xml:space="preserve">Сильнорослый сорт, обладает замечательной зимостойкостью и адаптируется к самым разным условиям. Цветки среднего размера, очень красивые, махровые, чисто-белые, иногда с розоватым оттенком. Появляются в кистях по 5-20 шт. Цветение однократное, очень обильное. Один из лучших сортов садовых роз для северной части и средней полосы России. </t>
  </si>
  <si>
    <t>00-00592944</t>
  </si>
  <si>
    <t>Роза Поль Скарлет</t>
  </si>
  <si>
    <t>4601729139840</t>
  </si>
  <si>
    <t>Плетистая обильноцветущая красавица, популярна с момента своего появления (уже более века!), как в жарких регионах, так и в умеренном климате. Цветет кистями полумахровых вишнево-красных цветков средних размеров. Цветки не боятся ни жары, ни дождя! Цветет один раз за лето, но зато очень обильно! Сорт очень зимостоек, устойчив к заболеваниям, с толстыми побегами (обычно до 3 м в высоту), довольно колючий. Выносит бедные почвы, прекрасно выглядит практически в любых условиях.</t>
  </si>
  <si>
    <t>Почвопокровные</t>
  </si>
  <si>
    <t>00-00597782</t>
  </si>
  <si>
    <t>Роза Ред Фейри</t>
  </si>
  <si>
    <t>4601729164125</t>
  </si>
  <si>
    <t>Цветки красные с темно-розовым оттенком, махровые, мелкие, с легким ароматом. Собраны в крупные кисти и появляются в течение всего лета вплоть до заморозков. Куст раскидистый. Куст сильно ветвистый, подходит для почвопокровной посадки.</t>
  </si>
  <si>
    <t>00-00597783</t>
  </si>
  <si>
    <t>Роза Сноу Баллет</t>
  </si>
  <si>
    <t>4601729164132</t>
  </si>
  <si>
    <t>Роза с многочисленными белыми или почти белыми махровыми цветками, собранными в соцветия. Бутон округлый, зеленовато-кремовый, распускается медленно. Сорт может использоваться как почвопокровное растение.</t>
  </si>
  <si>
    <t>00-00597760</t>
  </si>
  <si>
    <t xml:space="preserve">Роза Айсберг </t>
  </si>
  <si>
    <t>4601729163920</t>
  </si>
  <si>
    <t>Цветки чисто-белые, среднего размера, махровые, собраны в соцветия по 3-8 шт. Аромат легкий. Кусты густые, слабораскидистые. Цветение обильное, волнами. Сорт зимостойкий. Устойчив к болезням.</t>
  </si>
  <si>
    <t>00-00597779</t>
  </si>
  <si>
    <t>Роза Анни Дюпрей</t>
  </si>
  <si>
    <t>4601729163968</t>
  </si>
  <si>
    <t xml:space="preserve">Желтая флорибунда с потрясающим ароматом и махровыми цветками чашевидной романтической формы старинных садовых роз. Цветки собраны в кисти по 3-5 шт. </t>
  </si>
  <si>
    <t>00-00597780</t>
  </si>
  <si>
    <t>Роза Дип Импрешн</t>
  </si>
  <si>
    <t xml:space="preserve">Биколор; Красная; Розовая; </t>
  </si>
  <si>
    <t>4601729163999</t>
  </si>
  <si>
    <t>Цветки темно-красные с розовыми штрихами и полосками. Куст густой, ветвистый, округлой формы. Листва темно-зеленая, блестящая. Легкий аромат.</t>
  </si>
  <si>
    <t>00-00581803</t>
  </si>
  <si>
    <t>Роза Шейла'с Парфюм</t>
  </si>
  <si>
    <t>4601729106125</t>
  </si>
  <si>
    <t>Цветки этого сорта просто изумительны. Состоят из лепестков сразу нескольких оттенков желтого с красной каймой. Цветки умеренно-махровые (20-25 лепестков), с сильным ароматом, классической формы с высоким центром, на побегах как одиночные, так и в небольших соцветиях. Куст вертикальный (высотой 70-90 см), компактный, хорошо облиственный здоровой, полу-глянцевой, темно-зеленой листвой.</t>
  </si>
  <si>
    <t>00-00597764</t>
  </si>
  <si>
    <t>Роза Абракадабра</t>
  </si>
  <si>
    <t xml:space="preserve">Биколор; Бордовая; Жёлтая; </t>
  </si>
  <si>
    <t>4601729163913</t>
  </si>
  <si>
    <t>Этот сорт поражает своей непредсказуемостью: никогда не знаешь, каким откроется следующий бутон - будет ли он чисто бордовым, либо проявит свою пеструю желто-бордовую окраску. Цветок крупный, бархатистый, со слабым ароматом.</t>
  </si>
  <si>
    <t>00-00584566</t>
  </si>
  <si>
    <t>Роза Аваланж</t>
  </si>
  <si>
    <t>4601729115493</t>
  </si>
  <si>
    <t>Неслучайно название этого сорта переводится как "лавина", ведь кусты этой первоклассной чайно-гибридной розы буквально усыпаны белыми махровыми цветками на протяжении длительного времени. Цветки классической чайно-гибридной формы, на побегах - одиночные, либо собраны в кисти до 3 шт. Куст вертикальный, высотой 80-100 см. Устойчивость к заболеваниям хорошая, цветки прекрасно выдерживают дождь.</t>
  </si>
  <si>
    <t>00-00597761</t>
  </si>
  <si>
    <t>Роза Амазонка</t>
  </si>
  <si>
    <t>4601729163937</t>
  </si>
  <si>
    <t>Махровые белые с нежно-розовой каймой цветки - очень красивы, обильно цветут в течение всего лета. Источают слабый аромат. Зимостойкость и устойчивость к болезням высокая.</t>
  </si>
  <si>
    <t>00-00597762</t>
  </si>
  <si>
    <t>Роза Аметист</t>
  </si>
  <si>
    <t>4601729163944</t>
  </si>
  <si>
    <t>Махровые сиренево-лиловые цветки с ярким ароматом, в полуроспуске классической формы чайно-гибридной розы, а в полном - чашевидной формы со слегка волнистыми краями лепестков, могут показывать серединку. На побегах цветки как одиночные, так и в небольших кистях.</t>
  </si>
  <si>
    <t>00-00597763</t>
  </si>
  <si>
    <t>Роза Анастасия</t>
  </si>
  <si>
    <t>4601729163951</t>
  </si>
  <si>
    <t>Бокаловидный бутон классической чайно-гибридной формы распускается медленно в крупные махровые цветки. Листва темно-зеленая, глянцевая, стебли прямые, крепкие, с небольшим количеством шипов. Куст сильнорослый. Слабый аромат.</t>
  </si>
  <si>
    <t>00-00021172</t>
  </si>
  <si>
    <t>Роза Биколетте</t>
  </si>
  <si>
    <t>4601729094408</t>
  </si>
  <si>
    <t>Темно-красные с золотисто-желтым или кремовым реверсом цветки классической формы, с высоким центром, на побегах в основном одиночные. Куст компактный, хорошо разветвленный, 100 см высотой, с глянцевой, темно-зеленой листвой. Цветение начинается с конца июня и продолжается до самых заморозков с небольшими перерывами.</t>
  </si>
  <si>
    <t>00-00597765</t>
  </si>
  <si>
    <t>Роза Веласкес</t>
  </si>
  <si>
    <t xml:space="preserve">Пурпурная; Розовая; </t>
  </si>
  <si>
    <t>4601729163975</t>
  </si>
  <si>
    <t>Крупные, очень плотные бутоны раскрываются в махровые чашевидные цветки, густого пурпурно-малинового цвета, с насыщенным ароматом. Цветение повторное. Растение компактное, густое. Устойчивость к заболеваниям высокая, морозостойкий сорт.</t>
  </si>
  <si>
    <t>00-00594761</t>
  </si>
  <si>
    <t>Роза Винчестер Кафедрал</t>
  </si>
  <si>
    <t>4601729147609</t>
  </si>
  <si>
    <t>Очень ароматная, густомахровая белая роза. Куст хорошо ветвится, образуя длинные цветочные побеги , увенчанные розоватыми бутонами, из которых появляются белые цветки (около 8 см в диаметре). Увядшие цветки легко осыпаются, благодаря чему куст всегда выглядит опрятно. Роза хорошо цветет все лето и осень. Мощные стебли не гнутся под тяжестью соцветий. одет густой, матовой чисто-зеленой листвой, не подверженной грибковым заболеваниям. Высота растения 100-120 см.</t>
  </si>
  <si>
    <t>00-00597766</t>
  </si>
  <si>
    <t>Роза Дип Перпл</t>
  </si>
  <si>
    <t xml:space="preserve"> 4601729164002</t>
  </si>
  <si>
    <t>Двухцветный сорт. Цветки малиново-розовые с лиловым оттенком, махровые, классической бокаловидной формы, диаметром около 8-11 см. Аромат легкий. Куст компактный, высотой 80-100 см. Зимостойкость выше среднего. Устойчивость к грибковым заболеваниям хорошая.</t>
  </si>
  <si>
    <t>00-00597767</t>
  </si>
  <si>
    <t>Роза Императрица Фара</t>
  </si>
  <si>
    <t>4601729164019</t>
  </si>
  <si>
    <t>00-00597768</t>
  </si>
  <si>
    <t>Роза Клер Океан</t>
  </si>
  <si>
    <t>4601729164026</t>
  </si>
  <si>
    <t>Крупные махровые кремово-белые цветки класической формы со слабым ароматом. Хорошо стоят в срезке. Куст высокорослый, устойчивость к болезням средняя.</t>
  </si>
  <si>
    <t>00-00597769</t>
  </si>
  <si>
    <t>Роза Клод Брассёр</t>
  </si>
  <si>
    <t>4601729164033</t>
  </si>
  <si>
    <t xml:space="preserve">Темно-фиолетовые бутоны распускаются в лавандовые густомахровые цветки. Роза обладает очень насыщенным ароматом. </t>
  </si>
  <si>
    <t>00-00592971</t>
  </si>
  <si>
    <t>Роза Крейзи Фешн</t>
  </si>
  <si>
    <t>4601729139819</t>
  </si>
  <si>
    <t>Цветки крупные, махровые, густонабивные, с контрастной двуцветной окраской: сочетание малиново-розового с белым. Куст рослый с прямостоячими побегами, высота 90-100 см, Роза обладает насыщенным сладким ароматом.</t>
  </si>
  <si>
    <t>00-00597770</t>
  </si>
  <si>
    <t>Роза Марвел</t>
  </si>
  <si>
    <t>4601729164057</t>
  </si>
  <si>
    <t>Цветки желтые, с розовыми и оранжевыми полосками и потеками, крупные, махровые. Куст сильный, прямостоячий, цветки появляются по одному на длинных побегах.</t>
  </si>
  <si>
    <t>00-00597771</t>
  </si>
  <si>
    <t>Роза Маруся</t>
  </si>
  <si>
    <t>4601729164064</t>
  </si>
  <si>
    <t>Роза с крупными махровыми белыми цветками, наружные лепестки нежно-зеленые. Куст мощный, высокорослый. Цветки стоят в срезке до 10-12 дней.</t>
  </si>
  <si>
    <t>00-00589751</t>
  </si>
  <si>
    <t>Роза Опиум</t>
  </si>
  <si>
    <t>4601729131356</t>
  </si>
  <si>
    <t>Опиум - срезочный сорт, отличается безупречной формой бутонов, и ярким глубоким красным цветом лепестков. Цветки раскрываются медленно, долго держатся на кусте, а букет из этих роз стоит в вазе до 7 дней. Куст стройный, с длинными жесткими побегами и темно-зеленой блестящей листвой. Высота 80-100 см.</t>
  </si>
  <si>
    <t>00-00597772</t>
  </si>
  <si>
    <t>Роза Осирия</t>
  </si>
  <si>
    <t xml:space="preserve">Белая; Биколор; Бордовая; </t>
  </si>
  <si>
    <t>4601729164071</t>
  </si>
  <si>
    <t>Цветы бархатистые, темно-красные с серебристо-белым реверсом, с сильным ароматом. Цветок густомахровый. Куст прямостоячий. Повторное цветение.</t>
  </si>
  <si>
    <t>00-00597773</t>
  </si>
  <si>
    <t>Роза Пинк Интуишн</t>
  </si>
  <si>
    <t>4601729164088</t>
  </si>
  <si>
    <t>Цветки махровые, достаточно крупные, с приятным ароматом. Сорт интересен "мраморной" окраской лепестков: нежно-розовые с ярко-малиновыми полосками.</t>
  </si>
  <si>
    <t>00-00597774</t>
  </si>
  <si>
    <t>Роза Полар Стар</t>
  </si>
  <si>
    <t>4601729164095</t>
  </si>
  <si>
    <t>Густомахровая, чисто белая чайно-гибридная роза. Лепестки изящные, имеют плотную текстуру, устойчивы к дождю. Цветки практически всегда одиночные, на длинных побегах. Сорт цветет очень обильно, волнами, до наступления заморозков. Аромат слабый.</t>
  </si>
  <si>
    <t>00-00597775</t>
  </si>
  <si>
    <t>Роза Ред Интуишн</t>
  </si>
  <si>
    <t xml:space="preserve">Биколор; Бордовая; Красная; </t>
  </si>
  <si>
    <t>4601729164118</t>
  </si>
  <si>
    <t>Чайно-гибридная срезочная роза. Цветки красные, с темно-красными полосами и пятнами, среднего размера, махровые, на побегах главным образом одиночные. Непрерывное цветения в течение всего сезона. Куст высокий, густой.</t>
  </si>
  <si>
    <t>00-00597776</t>
  </si>
  <si>
    <t>Новинка</t>
  </si>
  <si>
    <t>Роза Утопия</t>
  </si>
  <si>
    <t>4601729164149</t>
  </si>
  <si>
    <t>Цветы желтые с широким красно-малиновым кантом по краям лепестков, крупные, густомахровые, с высоким центром. Очень ароматный сорт. Куст сильнорослый.</t>
  </si>
  <si>
    <t>00-00594763</t>
  </si>
  <si>
    <t>Роза Фламинго</t>
  </si>
  <si>
    <t>125</t>
  </si>
  <si>
    <t>4601729147616</t>
  </si>
  <si>
    <t>Очень элегантная чайно-гибридная роза, бутоны появляются по одному или собраны в небольшие кисти по 5-7 шт, медленно распускаются в очень привлекательные махровые цветки необыкновенной лососево-розовой окраски, в честь которой сорт и получил свое название. Со временем края лепестков выгорают до серебристо-розового оттенка. Роза Фламинго хорошо подходит для срезки, сильнорослый прямой куст постоянно выпускает новые цветоносы. Цветение обильное. Листва устойчива к болезням. Сорт рекомендуется для групповых посадок.</t>
  </si>
  <si>
    <t>00-00597777</t>
  </si>
  <si>
    <t>Роза Черный принц</t>
  </si>
  <si>
    <t>4601729164156</t>
  </si>
  <si>
    <t>Очень темная роза, лепестки с бархатистым отливом. В жару цветки выглядят малиново-красными. Хорошо растет, хотя сорт несколько подвержен мучнистой росе. Цветки хороши в срезке.</t>
  </si>
  <si>
    <t>00-00039399</t>
  </si>
  <si>
    <t>Роза Шато Гискур</t>
  </si>
  <si>
    <t>4601729102585</t>
  </si>
  <si>
    <t>Крупные цветки классической формы имеют желтую окраску с красной окантовкой на крайних и средних лепестках. Красный кант со временем расширяется и роза приобретает темно-красную окраску. Хорошо держит дождь и жару, не теряет форму в процессе отцветания. Цветки на побегах, как одиночные, так и в небольших соцветиях. Куст высотой около 90 см.</t>
  </si>
  <si>
    <t>00-00052858</t>
  </si>
  <si>
    <t>Роза Шопен</t>
  </si>
  <si>
    <t>4601729090448</t>
  </si>
  <si>
    <t>Достойная представительница чайно-гибридной группы, эта роза отличается невероятно красивыми крупными (до 12 см в диаметре!) цветками.  В бутоне они имеют зеленовато-кремовый оттенок, а по мере распускания приобретают сливочно-белую окраску. В прохладную погоду цветки становятся желтоватыми. Аромат очень сильный, приятный. Цветение продолжается с конца июня по октябрь, волнами. Высота куста 100-120 см.</t>
  </si>
  <si>
    <t>00-00597778</t>
  </si>
  <si>
    <t>Роза Эльдорадо</t>
  </si>
  <si>
    <t xml:space="preserve">Лососевая; </t>
  </si>
  <si>
    <t>4601729164163</t>
  </si>
  <si>
    <t>Цветки золотисто-желтые с абрикосово-розовым оттенком, крупные, махровые, слегка душистые, одиночные или собраны в небольшие соцветия по 3-5 шт. Кусты сильнорослые, прямые, густые. Цветение умеренное. Устойчив к болезням. Зимостойкий сорт.</t>
  </si>
  <si>
    <r>
      <t xml:space="preserve">Минимальная партия отпускаемого товара в денежном эквиваленте </t>
    </r>
    <r>
      <rPr>
        <b/>
        <sz val="14"/>
        <color indexed="10"/>
        <rFont val="Times New Roman"/>
        <family val="1"/>
      </rPr>
      <t xml:space="preserve">не менее 5 000 руб. </t>
    </r>
  </si>
  <si>
    <t>Страна происхождения посадочного материала:</t>
  </si>
</sst>
</file>

<file path=xl/styles.xml><?xml version="1.0" encoding="utf-8"?>
<styleSheet xmlns="http://schemas.openxmlformats.org/spreadsheetml/2006/main">
  <numFmts count="1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92">
    <font>
      <sz val="11"/>
      <color theme="1"/>
      <name val="Calibri"/>
      <family val="2"/>
    </font>
    <font>
      <sz val="11"/>
      <color indexed="8"/>
      <name val="Calibri"/>
      <family val="2"/>
    </font>
    <font>
      <b/>
      <sz val="11"/>
      <color indexed="10"/>
      <name val="Times New Roman"/>
      <family val="1"/>
    </font>
    <font>
      <b/>
      <sz val="9"/>
      <name val="Times New Roman"/>
      <family val="1"/>
    </font>
    <font>
      <b/>
      <sz val="10"/>
      <name val="Times New Roman"/>
      <family val="2"/>
    </font>
    <font>
      <sz val="9"/>
      <name val="Times New Roman"/>
      <family val="1"/>
    </font>
    <font>
      <sz val="4"/>
      <name val="Times New Roman"/>
      <family val="1"/>
    </font>
    <font>
      <i/>
      <sz val="7"/>
      <name val="Times New Roman"/>
      <family val="1"/>
    </font>
    <font>
      <b/>
      <sz val="8"/>
      <name val="Arial"/>
      <family val="2"/>
    </font>
    <font>
      <sz val="10"/>
      <name val="Arial"/>
      <family val="2"/>
    </font>
    <font>
      <b/>
      <i/>
      <sz val="28"/>
      <name val="Times New Roman"/>
      <family val="1"/>
    </font>
    <font>
      <sz val="8"/>
      <name val="Arial"/>
      <family val="2"/>
    </font>
    <font>
      <b/>
      <u val="single"/>
      <sz val="24"/>
      <name val="Times New Roman"/>
      <family val="1"/>
    </font>
    <font>
      <b/>
      <i/>
      <sz val="11"/>
      <name val="Times New Roman"/>
      <family val="1"/>
    </font>
    <font>
      <sz val="12"/>
      <name val="Arial"/>
      <family val="2"/>
    </font>
    <font>
      <i/>
      <sz val="11"/>
      <name val="Arial"/>
      <family val="2"/>
    </font>
    <font>
      <b/>
      <i/>
      <u val="single"/>
      <sz val="11"/>
      <name val="Times New Roman"/>
      <family val="1"/>
    </font>
    <font>
      <sz val="11"/>
      <name val="Arial"/>
      <family val="2"/>
    </font>
    <font>
      <b/>
      <sz val="11"/>
      <name val="Times New Roman"/>
      <family val="1"/>
    </font>
    <font>
      <sz val="11"/>
      <name val="Times New Roman"/>
      <family val="1"/>
    </font>
    <font>
      <sz val="11"/>
      <name val="Arial Cyr"/>
      <family val="0"/>
    </font>
    <font>
      <i/>
      <sz val="11"/>
      <name val="Times New Roman"/>
      <family val="1"/>
    </font>
    <font>
      <sz val="12"/>
      <name val="Times New Roman"/>
      <family val="1"/>
    </font>
    <font>
      <b/>
      <sz val="14"/>
      <name val="Times New Roman"/>
      <family val="1"/>
    </font>
    <font>
      <b/>
      <sz val="14"/>
      <color indexed="10"/>
      <name val="Times New Roman"/>
      <family val="1"/>
    </font>
    <font>
      <b/>
      <sz val="12"/>
      <name val="Times New Roman"/>
      <family val="1"/>
    </font>
    <font>
      <u val="single"/>
      <sz val="9"/>
      <name val="Times New Roman"/>
      <family val="1"/>
    </font>
    <font>
      <b/>
      <sz val="8"/>
      <name val="Times New Roman"/>
      <family val="1"/>
    </font>
    <font>
      <sz val="7.5"/>
      <name val="Times New Roman"/>
      <family val="1"/>
    </font>
    <font>
      <i/>
      <sz val="8"/>
      <name val="Times New Roman"/>
      <family val="1"/>
    </font>
    <font>
      <b/>
      <i/>
      <sz val="11"/>
      <name val="@Arial Unicode MS"/>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4"/>
      <color indexed="10"/>
      <name val="Times New Roman"/>
      <family val="1"/>
    </font>
    <font>
      <b/>
      <i/>
      <sz val="11"/>
      <color indexed="8"/>
      <name val="Times New Roman"/>
      <family val="1"/>
    </font>
    <font>
      <sz val="12"/>
      <color indexed="8"/>
      <name val="Calibri"/>
      <family val="2"/>
    </font>
    <font>
      <b/>
      <u val="single"/>
      <sz val="11"/>
      <color indexed="10"/>
      <name val="Times New Roman"/>
      <family val="1"/>
    </font>
    <font>
      <sz val="11"/>
      <color indexed="8"/>
      <name val="Times New Roman"/>
      <family val="1"/>
    </font>
    <font>
      <sz val="9"/>
      <color indexed="8"/>
      <name val="Times New Roman"/>
      <family val="1"/>
    </font>
    <font>
      <b/>
      <sz val="12"/>
      <color indexed="10"/>
      <name val="Times New Roman"/>
      <family val="1"/>
    </font>
    <font>
      <b/>
      <u val="single"/>
      <sz val="12"/>
      <color indexed="10"/>
      <name val="Times New Roman"/>
      <family val="1"/>
    </font>
    <font>
      <b/>
      <sz val="9"/>
      <color indexed="8"/>
      <name val="Times New Roman"/>
      <family val="1"/>
    </font>
    <font>
      <b/>
      <sz val="40"/>
      <color indexed="8"/>
      <name val="Times New Roman"/>
      <family val="1"/>
    </font>
    <font>
      <u val="single"/>
      <sz val="8"/>
      <color indexed="12"/>
      <name val="Arial"/>
      <family val="2"/>
    </font>
    <font>
      <sz val="12"/>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u val="single"/>
      <sz val="14"/>
      <color rgb="FFFF0000"/>
      <name val="Times New Roman"/>
      <family val="1"/>
    </font>
    <font>
      <b/>
      <i/>
      <sz val="11"/>
      <color theme="1"/>
      <name val="Times New Roman"/>
      <family val="1"/>
    </font>
    <font>
      <sz val="12"/>
      <color theme="1"/>
      <name val="Calibri"/>
      <family val="2"/>
    </font>
    <font>
      <b/>
      <u val="single"/>
      <sz val="11"/>
      <color rgb="FFFF0000"/>
      <name val="Times New Roman"/>
      <family val="1"/>
    </font>
    <font>
      <sz val="11"/>
      <color theme="1"/>
      <name val="Times New Roman"/>
      <family val="1"/>
    </font>
    <font>
      <sz val="9"/>
      <color theme="1"/>
      <name val="Times New Roman"/>
      <family val="1"/>
    </font>
    <font>
      <b/>
      <sz val="12"/>
      <color rgb="FFFF0000"/>
      <name val="Times New Roman"/>
      <family val="1"/>
    </font>
    <font>
      <b/>
      <u val="single"/>
      <sz val="12"/>
      <color rgb="FFFF0000"/>
      <name val="Times New Roman"/>
      <family val="1"/>
    </font>
    <font>
      <b/>
      <sz val="9"/>
      <color theme="1"/>
      <name val="Times New Roman"/>
      <family val="1"/>
    </font>
    <font>
      <b/>
      <sz val="40"/>
      <color theme="1"/>
      <name val="Times New Roman"/>
      <family val="1"/>
    </font>
    <font>
      <u val="single"/>
      <sz val="8"/>
      <color theme="10"/>
      <name val="Arial"/>
      <family val="2"/>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indexed="4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dashed">
        <color indexed="8"/>
      </right>
      <top>
        <color indexed="63"/>
      </top>
      <bottom style="dashed">
        <color indexed="8"/>
      </bottom>
    </border>
    <border>
      <left style="dashed">
        <color indexed="8"/>
      </left>
      <right style="dashed">
        <color indexed="8"/>
      </right>
      <top>
        <color indexed="63"/>
      </top>
      <bottom style="dashed">
        <color indexed="8"/>
      </bottom>
    </border>
    <border>
      <left style="dashed"/>
      <right style="dashed"/>
      <top>
        <color indexed="63"/>
      </top>
      <bottom style="dashed"/>
    </border>
    <border>
      <left>
        <color indexed="63"/>
      </left>
      <right>
        <color indexed="63"/>
      </right>
      <top style="medium"/>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style="medium">
        <color indexed="8"/>
      </bottom>
    </border>
    <border>
      <left style="medium"/>
      <right style="medium"/>
      <top style="medium"/>
      <bottom style="medium"/>
    </border>
    <border>
      <left style="medium">
        <color indexed="8"/>
      </left>
      <right>
        <color indexed="63"/>
      </right>
      <top style="medium">
        <color indexed="8"/>
      </top>
      <bottom>
        <color indexed="63"/>
      </bottom>
    </border>
    <border>
      <left/>
      <right/>
      <top/>
      <bottom style="double"/>
    </border>
    <border>
      <left/>
      <right/>
      <top style="double"/>
      <bottom/>
    </border>
    <border>
      <left style="medium"/>
      <right>
        <color indexed="63"/>
      </right>
      <top style="medium"/>
      <bottom>
        <color indexed="63"/>
      </bottom>
    </border>
    <border>
      <left/>
      <right style="medium"/>
      <top style="medium"/>
      <bottom>
        <color indexed="63"/>
      </bottom>
    </border>
    <border>
      <left style="medium"/>
      <right>
        <color indexed="63"/>
      </right>
      <top>
        <color indexed="63"/>
      </top>
      <bottom>
        <color indexed="63"/>
      </bottom>
    </border>
    <border>
      <left/>
      <right style="medium"/>
      <top>
        <color indexed="63"/>
      </top>
      <bottom>
        <color indexed="63"/>
      </bottom>
    </border>
    <border>
      <left style="medium"/>
      <right/>
      <top style="hair"/>
      <bottom style="hair"/>
    </border>
    <border>
      <left/>
      <right/>
      <top style="hair"/>
      <bottom style="hair"/>
    </border>
    <border>
      <left style="medium"/>
      <right/>
      <top style="medium"/>
      <bottom style="hair"/>
    </border>
    <border>
      <left/>
      <right/>
      <top style="medium"/>
      <bottom style="hair"/>
    </border>
    <border>
      <left style="medium"/>
      <right/>
      <top style="hair"/>
      <bottom style="medium"/>
    </border>
    <border>
      <left/>
      <right/>
      <top style="hair"/>
      <bottom style="medium"/>
    </border>
    <border>
      <left style="medium"/>
      <right>
        <color indexed="63"/>
      </right>
      <top>
        <color indexed="63"/>
      </top>
      <bottom style="medium"/>
    </border>
    <border>
      <left/>
      <right/>
      <top>
        <color indexed="63"/>
      </top>
      <bottom style="medium"/>
    </border>
    <border>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0" fontId="6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28" borderId="7" applyNumberFormat="0" applyAlignment="0" applyProtection="0"/>
    <xf numFmtId="0" fontId="72" fillId="0" borderId="0" applyNumberFormat="0" applyFill="0" applyBorder="0" applyAlignment="0" applyProtection="0"/>
    <xf numFmtId="0" fontId="73" fillId="29" borderId="0" applyNumberFormat="0" applyBorder="0" applyAlignment="0" applyProtection="0"/>
    <xf numFmtId="0" fontId="9" fillId="0" borderId="0">
      <alignment/>
      <protection/>
    </xf>
    <xf numFmtId="0" fontId="74" fillId="0" borderId="0" applyNumberFormat="0" applyFill="0" applyBorder="0" applyAlignment="0" applyProtection="0"/>
    <xf numFmtId="0" fontId="75" fillId="30" borderId="0" applyNumberFormat="0" applyBorder="0" applyAlignment="0" applyProtection="0"/>
    <xf numFmtId="0" fontId="7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9" fillId="32" borderId="0" applyNumberFormat="0" applyBorder="0" applyAlignment="0" applyProtection="0"/>
  </cellStyleXfs>
  <cellXfs count="136">
    <xf numFmtId="0" fontId="0" fillId="0" borderId="0" xfId="0" applyFont="1" applyAlignment="1">
      <alignmen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xf>
    <xf numFmtId="0" fontId="5" fillId="0" borderId="12" xfId="0" applyNumberFormat="1" applyFont="1" applyBorder="1" applyAlignment="1">
      <alignment horizontal="center" vertical="center" wrapText="1"/>
    </xf>
    <xf numFmtId="0" fontId="6" fillId="0" borderId="13" xfId="0" applyNumberFormat="1" applyFont="1" applyBorder="1" applyAlignment="1">
      <alignment horizontal="center" vertical="center"/>
    </xf>
    <xf numFmtId="0" fontId="7" fillId="0" borderId="13" xfId="0" applyNumberFormat="1" applyFont="1" applyBorder="1" applyAlignment="1">
      <alignment horizontal="center" vertical="center" wrapText="1"/>
    </xf>
    <xf numFmtId="0" fontId="5" fillId="0" borderId="13" xfId="0" applyNumberFormat="1" applyFont="1" applyBorder="1" applyAlignment="1">
      <alignment horizontal="left" vertical="center" wrapText="1"/>
    </xf>
    <xf numFmtId="0" fontId="5" fillId="0" borderId="13" xfId="0" applyNumberFormat="1" applyFont="1" applyBorder="1" applyAlignment="1">
      <alignment horizontal="center" vertical="center" wrapText="1"/>
    </xf>
    <xf numFmtId="2" fontId="5" fillId="0" borderId="13" xfId="0" applyNumberFormat="1" applyFont="1" applyBorder="1" applyAlignment="1">
      <alignment horizontal="right" vertical="center" wrapText="1"/>
    </xf>
    <xf numFmtId="0" fontId="3" fillId="0" borderId="13"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0" fillId="0" borderId="15" xfId="0" applyFont="1" applyBorder="1" applyAlignment="1">
      <alignment/>
    </xf>
    <xf numFmtId="0" fontId="0" fillId="0" borderId="15" xfId="0" applyNumberFormat="1" applyFont="1" applyBorder="1" applyAlignment="1">
      <alignment wrapText="1"/>
    </xf>
    <xf numFmtId="0" fontId="8" fillId="0" borderId="0" xfId="0" applyFont="1" applyAlignment="1">
      <alignment horizontal="center"/>
    </xf>
    <xf numFmtId="0" fontId="8" fillId="0" borderId="0" xfId="0" applyFont="1" applyAlignment="1">
      <alignment/>
    </xf>
    <xf numFmtId="0" fontId="9" fillId="0" borderId="0" xfId="53" applyBorder="1" applyAlignment="1">
      <alignment vertical="center"/>
      <protection/>
    </xf>
    <xf numFmtId="0" fontId="11" fillId="0" borderId="0" xfId="0" applyFont="1" applyFill="1" applyAlignment="1">
      <alignment horizontal="center"/>
    </xf>
    <xf numFmtId="0" fontId="80" fillId="0" borderId="0" xfId="53" applyFont="1" applyBorder="1" applyAlignment="1">
      <alignment horizontal="left" vertical="center"/>
      <protection/>
    </xf>
    <xf numFmtId="0" fontId="12" fillId="0" borderId="0" xfId="53" applyFont="1" applyBorder="1" applyAlignment="1">
      <alignment horizontal="left" vertical="center"/>
      <protection/>
    </xf>
    <xf numFmtId="0" fontId="9" fillId="0" borderId="0" xfId="53" applyBorder="1" applyAlignment="1">
      <alignment vertical="center" wrapText="1"/>
      <protection/>
    </xf>
    <xf numFmtId="0" fontId="13" fillId="0" borderId="0" xfId="53" applyFont="1" applyBorder="1" applyAlignment="1">
      <alignment horizontal="left" vertical="center"/>
      <protection/>
    </xf>
    <xf numFmtId="0" fontId="14" fillId="0" borderId="0" xfId="0" applyFont="1" applyFill="1" applyAlignment="1">
      <alignment horizontal="center"/>
    </xf>
    <xf numFmtId="0" fontId="13" fillId="0" borderId="0" xfId="53" applyFont="1" applyBorder="1" applyAlignment="1">
      <alignment vertical="center" wrapText="1"/>
      <protection/>
    </xf>
    <xf numFmtId="0" fontId="13" fillId="0" borderId="0" xfId="53" applyFont="1" applyBorder="1" applyAlignment="1">
      <alignment vertical="center"/>
      <protection/>
    </xf>
    <xf numFmtId="0" fontId="15" fillId="0" borderId="0" xfId="53" applyFont="1" applyBorder="1" applyAlignment="1">
      <alignment vertical="center" wrapText="1"/>
      <protection/>
    </xf>
    <xf numFmtId="0" fontId="81" fillId="0" borderId="0" xfId="0" applyFont="1" applyBorder="1" applyAlignment="1">
      <alignment horizontal="left" vertical="center"/>
    </xf>
    <xf numFmtId="0" fontId="16" fillId="0" borderId="0" xfId="53" applyFont="1" applyBorder="1" applyAlignment="1">
      <alignment vertical="center" wrapText="1"/>
      <protection/>
    </xf>
    <xf numFmtId="0" fontId="17" fillId="0" borderId="0" xfId="0" applyFont="1" applyFill="1" applyAlignment="1">
      <alignment/>
    </xf>
    <xf numFmtId="0" fontId="81" fillId="0" borderId="0" xfId="0" applyFont="1" applyFill="1" applyBorder="1" applyAlignment="1">
      <alignment horizontal="left" vertical="center"/>
    </xf>
    <xf numFmtId="0" fontId="17" fillId="0" borderId="0" xfId="0" applyFont="1" applyBorder="1" applyAlignment="1">
      <alignment horizontal="left" vertical="center"/>
    </xf>
    <xf numFmtId="0" fontId="17" fillId="0" borderId="0" xfId="0" applyFont="1" applyFill="1" applyBorder="1" applyAlignment="1">
      <alignment/>
    </xf>
    <xf numFmtId="0" fontId="18" fillId="0" borderId="0" xfId="53" applyFont="1" applyBorder="1" applyAlignment="1">
      <alignment vertical="center" wrapText="1"/>
      <protection/>
    </xf>
    <xf numFmtId="0" fontId="18" fillId="0" borderId="0" xfId="0" applyFont="1" applyAlignment="1">
      <alignment horizontal="left" vertical="center"/>
    </xf>
    <xf numFmtId="0" fontId="19" fillId="0" borderId="0" xfId="53" applyFont="1" applyBorder="1" applyAlignment="1">
      <alignment vertical="center" wrapText="1"/>
      <protection/>
    </xf>
    <xf numFmtId="0" fontId="19" fillId="0" borderId="0" xfId="53" applyFont="1" applyBorder="1" applyAlignment="1">
      <alignment vertical="center"/>
      <protection/>
    </xf>
    <xf numFmtId="0" fontId="17" fillId="0" borderId="0" xfId="0" applyFont="1" applyBorder="1" applyAlignment="1">
      <alignment vertical="center"/>
    </xf>
    <xf numFmtId="0" fontId="17" fillId="0" borderId="0" xfId="53" applyFont="1" applyBorder="1" applyAlignment="1">
      <alignment vertical="center"/>
      <protection/>
    </xf>
    <xf numFmtId="0" fontId="20" fillId="0" borderId="0" xfId="53" applyFont="1" applyBorder="1" applyAlignment="1">
      <alignment vertical="center" wrapText="1"/>
      <protection/>
    </xf>
    <xf numFmtId="0" fontId="19" fillId="0" borderId="0" xfId="0" applyFont="1" applyAlignment="1">
      <alignment vertical="center" wrapText="1"/>
    </xf>
    <xf numFmtId="0" fontId="20" fillId="0" borderId="0" xfId="0" applyFont="1" applyAlignment="1">
      <alignment vertical="center"/>
    </xf>
    <xf numFmtId="0" fontId="19" fillId="0" borderId="0" xfId="0" applyFont="1" applyAlignment="1">
      <alignment horizontal="left" vertical="center"/>
    </xf>
    <xf numFmtId="0" fontId="80" fillId="33" borderId="0" xfId="0" applyFont="1" applyFill="1" applyAlignment="1">
      <alignment horizontal="left"/>
    </xf>
    <xf numFmtId="0" fontId="82" fillId="33" borderId="0" xfId="0" applyFont="1" applyFill="1" applyAlignment="1">
      <alignment/>
    </xf>
    <xf numFmtId="0" fontId="19" fillId="33" borderId="0" xfId="0" applyFont="1" applyFill="1" applyAlignment="1">
      <alignment/>
    </xf>
    <xf numFmtId="0" fontId="19" fillId="0" borderId="0" xfId="0" applyFont="1" applyFill="1" applyAlignment="1">
      <alignment/>
    </xf>
    <xf numFmtId="49" fontId="19" fillId="0" borderId="0" xfId="0" applyNumberFormat="1" applyFont="1" applyAlignment="1">
      <alignment horizontal="center"/>
    </xf>
    <xf numFmtId="0" fontId="19" fillId="0" borderId="0" xfId="0" applyFont="1" applyAlignment="1">
      <alignment/>
    </xf>
    <xf numFmtId="0" fontId="83" fillId="33" borderId="0" xfId="0" applyFont="1" applyFill="1" applyAlignment="1">
      <alignment horizontal="left"/>
    </xf>
    <xf numFmtId="0" fontId="83" fillId="0" borderId="0" xfId="0" applyFont="1" applyAlignment="1">
      <alignment horizontal="left"/>
    </xf>
    <xf numFmtId="0" fontId="21" fillId="33" borderId="0" xfId="0" applyFont="1" applyFill="1" applyAlignment="1">
      <alignment/>
    </xf>
    <xf numFmtId="0" fontId="21" fillId="33" borderId="0" xfId="0" applyFont="1" applyFill="1" applyAlignment="1">
      <alignment vertical="center"/>
    </xf>
    <xf numFmtId="49" fontId="22" fillId="33" borderId="0" xfId="0" applyNumberFormat="1" applyFont="1" applyFill="1" applyAlignment="1">
      <alignment vertical="center"/>
    </xf>
    <xf numFmtId="0" fontId="84" fillId="33" borderId="0" xfId="0" applyFont="1" applyFill="1" applyAlignment="1">
      <alignment/>
    </xf>
    <xf numFmtId="0" fontId="84" fillId="0" borderId="0" xfId="0" applyFont="1" applyAlignment="1">
      <alignment/>
    </xf>
    <xf numFmtId="172" fontId="19" fillId="0" borderId="0" xfId="0" applyNumberFormat="1" applyFont="1" applyAlignment="1">
      <alignment vertical="center" wrapText="1"/>
    </xf>
    <xf numFmtId="0" fontId="21" fillId="0" borderId="0" xfId="0" applyFont="1" applyAlignment="1">
      <alignment horizontal="left" vertical="center"/>
    </xf>
    <xf numFmtId="0" fontId="22" fillId="0" borderId="0" xfId="0" applyFont="1" applyAlignment="1">
      <alignment vertical="center" wrapText="1"/>
    </xf>
    <xf numFmtId="0" fontId="19" fillId="0" borderId="0" xfId="0" applyFont="1" applyAlignment="1">
      <alignment vertical="center"/>
    </xf>
    <xf numFmtId="0" fontId="23" fillId="0" borderId="0" xfId="0" applyFont="1" applyAlignment="1">
      <alignment vertical="center"/>
    </xf>
    <xf numFmtId="0" fontId="22" fillId="0" borderId="0" xfId="0" applyFont="1" applyAlignment="1">
      <alignment vertical="center"/>
    </xf>
    <xf numFmtId="0" fontId="18" fillId="0" borderId="0" xfId="0" applyFont="1" applyAlignment="1">
      <alignment vertical="center"/>
    </xf>
    <xf numFmtId="0" fontId="23" fillId="0" borderId="0" xfId="0" applyFont="1" applyBorder="1" applyAlignment="1">
      <alignment vertical="center"/>
    </xf>
    <xf numFmtId="0" fontId="25" fillId="0" borderId="0" xfId="0" applyFont="1" applyAlignment="1">
      <alignment vertical="center"/>
    </xf>
    <xf numFmtId="0" fontId="85" fillId="0" borderId="0" xfId="0" applyFont="1" applyFill="1" applyBorder="1" applyAlignment="1">
      <alignment/>
    </xf>
    <xf numFmtId="0" fontId="26" fillId="0" borderId="0" xfId="0" applyFont="1" applyAlignment="1">
      <alignment vertical="center" wrapText="1"/>
    </xf>
    <xf numFmtId="0" fontId="26" fillId="0" borderId="0" xfId="0" applyFont="1" applyAlignment="1">
      <alignment vertical="center"/>
    </xf>
    <xf numFmtId="0" fontId="85" fillId="0" borderId="0" xfId="0" applyFont="1" applyBorder="1" applyAlignment="1">
      <alignment horizontal="left" vertical="top"/>
    </xf>
    <xf numFmtId="0" fontId="5" fillId="0" borderId="0" xfId="0" applyFont="1" applyAlignment="1">
      <alignment horizontal="left" vertical="center" wrapText="1"/>
    </xf>
    <xf numFmtId="0" fontId="86" fillId="0" borderId="0" xfId="0" applyFont="1" applyBorder="1" applyAlignment="1">
      <alignment horizontal="left" vertical="center"/>
    </xf>
    <xf numFmtId="0" fontId="25" fillId="0" borderId="0" xfId="0" applyFont="1" applyBorder="1" applyAlignment="1">
      <alignment horizontal="left" vertical="center"/>
    </xf>
    <xf numFmtId="0" fontId="87" fillId="0" borderId="0" xfId="0" applyFont="1" applyBorder="1" applyAlignment="1">
      <alignment/>
    </xf>
    <xf numFmtId="49" fontId="78" fillId="0" borderId="0" xfId="0" applyNumberFormat="1" applyFont="1" applyBorder="1" applyAlignment="1">
      <alignment/>
    </xf>
    <xf numFmtId="49" fontId="0" fillId="0" borderId="0" xfId="0" applyNumberFormat="1" applyBorder="1" applyAlignment="1">
      <alignment/>
    </xf>
    <xf numFmtId="49" fontId="0" fillId="0" borderId="0" xfId="0" applyNumberFormat="1" applyBorder="1" applyAlignment="1">
      <alignment/>
    </xf>
    <xf numFmtId="0" fontId="4" fillId="34" borderId="16" xfId="0" applyNumberFormat="1" applyFont="1" applyFill="1" applyBorder="1" applyAlignment="1">
      <alignment horizontal="center" vertical="center" wrapText="1"/>
    </xf>
    <xf numFmtId="0" fontId="3" fillId="0" borderId="17" xfId="0" applyNumberFormat="1" applyFont="1" applyBorder="1" applyAlignment="1">
      <alignment horizontal="center" vertical="center" wrapText="1"/>
    </xf>
    <xf numFmtId="0" fontId="29" fillId="0" borderId="13" xfId="0" applyNumberFormat="1" applyFont="1" applyBorder="1" applyAlignment="1">
      <alignment horizontal="left" vertical="center" wrapText="1"/>
    </xf>
    <xf numFmtId="0" fontId="3" fillId="0" borderId="11" xfId="0" applyNumberFormat="1" applyFont="1" applyBorder="1" applyAlignment="1">
      <alignment horizontal="center" vertical="center" wrapText="1"/>
    </xf>
    <xf numFmtId="0" fontId="3" fillId="0" borderId="18" xfId="0" applyNumberFormat="1" applyFont="1" applyFill="1" applyBorder="1" applyAlignment="1">
      <alignment horizontal="center" vertical="center" wrapText="1"/>
    </xf>
    <xf numFmtId="0" fontId="66" fillId="0" borderId="0" xfId="42" applyAlignment="1" applyProtection="1">
      <alignment vertical="center"/>
      <protection/>
    </xf>
    <xf numFmtId="0" fontId="88" fillId="0" borderId="0" xfId="0" applyFont="1" applyAlignment="1">
      <alignment/>
    </xf>
    <xf numFmtId="0" fontId="10" fillId="0" borderId="0" xfId="53" applyFont="1" applyBorder="1" applyAlignment="1">
      <alignment vertical="center"/>
      <protection/>
    </xf>
    <xf numFmtId="0" fontId="4" fillId="0" borderId="0" xfId="0" applyFont="1" applyBorder="1" applyAlignment="1">
      <alignment vertical="center"/>
    </xf>
    <xf numFmtId="0" fontId="27" fillId="0" borderId="0" xfId="0" applyFont="1" applyBorder="1" applyAlignment="1">
      <alignment vertical="center"/>
    </xf>
    <xf numFmtId="0" fontId="28" fillId="0" borderId="0" xfId="0" applyFont="1" applyBorder="1" applyAlignment="1">
      <alignment vertical="top" wrapText="1"/>
    </xf>
    <xf numFmtId="0" fontId="3" fillId="0" borderId="0" xfId="0" applyFont="1" applyAlignment="1">
      <alignment/>
    </xf>
    <xf numFmtId="0" fontId="3" fillId="0" borderId="0" xfId="0" applyFont="1" applyBorder="1" applyAlignment="1">
      <alignment/>
    </xf>
    <xf numFmtId="0" fontId="89" fillId="0" borderId="0" xfId="0" applyFont="1" applyBorder="1" applyAlignment="1">
      <alignment vertical="center"/>
    </xf>
    <xf numFmtId="0" fontId="5" fillId="0" borderId="12" xfId="0" applyNumberFormat="1" applyFont="1" applyBorder="1" applyAlignment="1">
      <alignment horizontal="center" vertical="center" wrapText="1"/>
    </xf>
    <xf numFmtId="0" fontId="6" fillId="0" borderId="13" xfId="0" applyNumberFormat="1" applyFont="1" applyBorder="1" applyAlignment="1">
      <alignment horizontal="center" vertical="center"/>
    </xf>
    <xf numFmtId="0" fontId="7" fillId="0" borderId="13" xfId="0" applyNumberFormat="1" applyFont="1" applyBorder="1" applyAlignment="1">
      <alignment horizontal="center" vertical="center" wrapText="1"/>
    </xf>
    <xf numFmtId="0" fontId="5" fillId="0" borderId="13" xfId="0" applyNumberFormat="1" applyFont="1" applyBorder="1" applyAlignment="1">
      <alignment horizontal="left" vertical="center" wrapText="1"/>
    </xf>
    <xf numFmtId="0" fontId="5" fillId="0" borderId="13" xfId="0" applyNumberFormat="1" applyFont="1" applyBorder="1" applyAlignment="1">
      <alignment horizontal="center" vertical="center" wrapText="1"/>
    </xf>
    <xf numFmtId="2" fontId="5" fillId="0" borderId="13" xfId="0" applyNumberFormat="1" applyFont="1" applyBorder="1" applyAlignment="1">
      <alignment horizontal="right" vertical="center" wrapText="1"/>
    </xf>
    <xf numFmtId="0" fontId="3" fillId="0" borderId="13"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90" fillId="0" borderId="13" xfId="42" applyNumberFormat="1" applyFont="1" applyBorder="1" applyAlignment="1" applyProtection="1">
      <alignment horizontal="center" vertical="center" wrapText="1"/>
      <protection/>
    </xf>
    <xf numFmtId="0" fontId="29" fillId="0" borderId="13" xfId="0" applyNumberFormat="1" applyFont="1" applyBorder="1" applyAlignment="1">
      <alignment horizontal="left" vertical="center" wrapText="1"/>
    </xf>
    <xf numFmtId="0" fontId="30" fillId="0" borderId="0" xfId="0" applyNumberFormat="1" applyFont="1" applyAlignment="1">
      <alignment horizontal="left"/>
    </xf>
    <xf numFmtId="0" fontId="4" fillId="34" borderId="19" xfId="0" applyNumberFormat="1" applyFont="1" applyFill="1" applyBorder="1" applyAlignment="1">
      <alignment horizontal="center" vertical="center" wrapText="1"/>
    </xf>
    <xf numFmtId="0" fontId="89" fillId="0" borderId="20" xfId="0" applyFont="1" applyBorder="1" applyAlignment="1">
      <alignment horizontal="center" vertical="center"/>
    </xf>
    <xf numFmtId="0" fontId="3" fillId="0" borderId="21" xfId="0" applyFont="1" applyBorder="1" applyAlignment="1">
      <alignment horizontal="center"/>
    </xf>
    <xf numFmtId="0" fontId="88" fillId="0" borderId="0" xfId="0" applyFont="1" applyAlignment="1">
      <alignment horizontal="center"/>
    </xf>
    <xf numFmtId="0" fontId="10" fillId="0" borderId="0" xfId="53" applyFont="1" applyBorder="1" applyAlignment="1">
      <alignment horizontal="center" vertical="center"/>
      <protection/>
    </xf>
    <xf numFmtId="0" fontId="13" fillId="0" borderId="0" xfId="53" applyFont="1" applyBorder="1" applyAlignment="1">
      <alignment horizontal="left" vertical="center" wrapText="1"/>
      <protection/>
    </xf>
    <xf numFmtId="0" fontId="18" fillId="0" borderId="0" xfId="0" applyFont="1" applyAlignment="1">
      <alignment horizontal="left" vertical="center" wrapText="1"/>
    </xf>
    <xf numFmtId="0" fontId="22" fillId="0" borderId="0" xfId="0" applyFont="1" applyAlignment="1">
      <alignment horizontal="left" vertical="center" wrapText="1"/>
    </xf>
    <xf numFmtId="0" fontId="91" fillId="0" borderId="0" xfId="0" applyFont="1" applyBorder="1" applyAlignment="1">
      <alignment horizontal="left" vertical="center" wrapText="1"/>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27" fillId="0" borderId="26" xfId="0" applyFont="1" applyBorder="1" applyAlignment="1">
      <alignment horizontal="left" vertical="center"/>
    </xf>
    <xf numFmtId="0" fontId="27" fillId="0" borderId="27" xfId="0" applyFont="1" applyBorder="1" applyAlignment="1">
      <alignment horizontal="left" vertical="center"/>
    </xf>
    <xf numFmtId="0" fontId="27" fillId="0" borderId="30" xfId="0" applyFont="1" applyBorder="1" applyAlignment="1">
      <alignment horizontal="left" vertical="center"/>
    </xf>
    <xf numFmtId="0" fontId="27" fillId="0" borderId="31" xfId="0" applyFont="1" applyBorder="1" applyAlignment="1">
      <alignment horizontal="left" vertical="center"/>
    </xf>
    <xf numFmtId="0" fontId="2" fillId="0" borderId="0" xfId="0" applyNumberFormat="1" applyFont="1" applyAlignment="1">
      <alignment horizontal="center" vertical="center" wrapText="1"/>
    </xf>
    <xf numFmtId="0" fontId="28" fillId="0" borderId="15" xfId="0" applyFont="1" applyBorder="1" applyAlignment="1">
      <alignment horizontal="left" vertical="top" wrapText="1"/>
    </xf>
    <xf numFmtId="0" fontId="28" fillId="0" borderId="0" xfId="0" applyFont="1" applyBorder="1" applyAlignment="1">
      <alignment horizontal="left" vertical="top" wrapText="1"/>
    </xf>
    <xf numFmtId="0" fontId="27" fillId="0" borderId="24" xfId="0" applyFont="1" applyBorder="1" applyAlignment="1">
      <alignment horizontal="center" vertical="center"/>
    </xf>
    <xf numFmtId="0" fontId="27" fillId="0" borderId="0" xfId="0" applyFont="1" applyBorder="1" applyAlignment="1">
      <alignment horizontal="center" vertical="center"/>
    </xf>
    <xf numFmtId="0" fontId="27" fillId="0" borderId="25" xfId="0" applyFont="1" applyBorder="1" applyAlignment="1">
      <alignment horizontal="center" vertical="center"/>
    </xf>
    <xf numFmtId="0" fontId="27" fillId="0" borderId="32" xfId="0" applyFont="1" applyBorder="1" applyAlignment="1">
      <alignment horizontal="center" vertical="center"/>
    </xf>
    <xf numFmtId="0" fontId="27" fillId="0" borderId="33" xfId="0" applyFont="1" applyBorder="1" applyAlignment="1">
      <alignment horizontal="center" vertical="center"/>
    </xf>
    <xf numFmtId="0" fontId="27" fillId="0" borderId="34"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9</xdr:row>
      <xdr:rowOff>180975</xdr:rowOff>
    </xdr:from>
    <xdr:to>
      <xdr:col>9</xdr:col>
      <xdr:colOff>0</xdr:colOff>
      <xdr:row>24</xdr:row>
      <xdr:rowOff>171450</xdr:rowOff>
    </xdr:to>
    <xdr:pic>
      <xdr:nvPicPr>
        <xdr:cNvPr id="1" name="Рисунок 97" descr="111.jpg"/>
        <xdr:cNvPicPr preferRelativeResize="1">
          <a:picLocks noChangeAspect="1"/>
        </xdr:cNvPicPr>
      </xdr:nvPicPr>
      <xdr:blipFill>
        <a:blip r:embed="rId1"/>
        <a:stretch>
          <a:fillRect/>
        </a:stretch>
      </xdr:blipFill>
      <xdr:spPr>
        <a:xfrm>
          <a:off x="6191250" y="3000375"/>
          <a:ext cx="0" cy="2981325"/>
        </a:xfrm>
        <a:prstGeom prst="rect">
          <a:avLst/>
        </a:prstGeom>
        <a:noFill/>
        <a:ln w="9525" cmpd="sng">
          <a:noFill/>
        </a:ln>
      </xdr:spPr>
    </xdr:pic>
    <xdr:clientData/>
  </xdr:twoCellAnchor>
  <xdr:twoCellAnchor editAs="oneCell">
    <xdr:from>
      <xdr:col>9</xdr:col>
      <xdr:colOff>57150</xdr:colOff>
      <xdr:row>10</xdr:row>
      <xdr:rowOff>19050</xdr:rowOff>
    </xdr:from>
    <xdr:to>
      <xdr:col>9</xdr:col>
      <xdr:colOff>666750</xdr:colOff>
      <xdr:row>23</xdr:row>
      <xdr:rowOff>142875</xdr:rowOff>
    </xdr:to>
    <xdr:pic>
      <xdr:nvPicPr>
        <xdr:cNvPr id="2" name="Рисунок 99" descr="333.jpg"/>
        <xdr:cNvPicPr preferRelativeResize="1">
          <a:picLocks noChangeAspect="1"/>
        </xdr:cNvPicPr>
      </xdr:nvPicPr>
      <xdr:blipFill>
        <a:blip r:embed="rId2"/>
        <a:stretch>
          <a:fillRect/>
        </a:stretch>
      </xdr:blipFill>
      <xdr:spPr>
        <a:xfrm>
          <a:off x="6248400" y="3038475"/>
          <a:ext cx="609600" cy="2714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elita-nn.ru/catalog.php?path=0.11.267&amp;pp=0&amp;id=9304" TargetMode="External" /><Relationship Id="rId2" Type="http://schemas.openxmlformats.org/officeDocument/2006/relationships/hyperlink" Target="http://aelita-nn.ru/catalog.php?path=0.11.267&amp;pp=0&amp;id=1465" TargetMode="External" /><Relationship Id="rId3" Type="http://schemas.openxmlformats.org/officeDocument/2006/relationships/hyperlink" Target="http://aelita-nn.ru/catalog.php?path=0.11.267&amp;pp=0&amp;id=1466" TargetMode="External" /><Relationship Id="rId4" Type="http://schemas.openxmlformats.org/officeDocument/2006/relationships/hyperlink" Target="http://aelita-nn.ru/catalog.php?path=0.11.267&amp;pp=1&amp;id=2255" TargetMode="External" /><Relationship Id="rId5" Type="http://schemas.openxmlformats.org/officeDocument/2006/relationships/hyperlink" Target="http://aelita-nn.ru/catalog.php?path=0.11.267&amp;pp=1&amp;id=2256" TargetMode="External" /><Relationship Id="rId6" Type="http://schemas.openxmlformats.org/officeDocument/2006/relationships/hyperlink" Target="http://aelita-nn.ru/catalog.php?path=0.11.267&amp;pp=2&amp;id=9308" TargetMode="External" /><Relationship Id="rId7" Type="http://schemas.openxmlformats.org/officeDocument/2006/relationships/hyperlink" Target="http://aelita-nn.ru/catalog.php?path=0.11.267&amp;pp=2&amp;id=2257" TargetMode="External" /><Relationship Id="rId8" Type="http://schemas.openxmlformats.org/officeDocument/2006/relationships/hyperlink" Target="http://aelita-nn.ru/catalog.php?path=0.11.267&amp;pp=2&amp;id=9352" TargetMode="External" /><Relationship Id="rId9" Type="http://schemas.openxmlformats.org/officeDocument/2006/relationships/hyperlink" Target="http://aelita-nn.ru/catalog.php?path=0.11.271&amp;pp=1&amp;id=9313" TargetMode="External" /><Relationship Id="rId10" Type="http://schemas.openxmlformats.org/officeDocument/2006/relationships/hyperlink" Target="http://aelita-nn.ru/catalog.php?path=0.11.271&amp;pp=1&amp;id=9314" TargetMode="External" /><Relationship Id="rId11" Type="http://schemas.openxmlformats.org/officeDocument/2006/relationships/hyperlink" Target="http://aelita-nn.ru/catalog.php?path=0.11.271&amp;pp=2&amp;id=2264" TargetMode="External" /><Relationship Id="rId12" Type="http://schemas.openxmlformats.org/officeDocument/2006/relationships/hyperlink" Target="http://aelita-nn.ru/catalog.php?path=0.11.274&amp;pp=0&amp;id=9322" TargetMode="External" /><Relationship Id="rId13" Type="http://schemas.openxmlformats.org/officeDocument/2006/relationships/hyperlink" Target="http://aelita-nn.ru/catalog.php?path=0.11.274&amp;pp=0&amp;id=9324" TargetMode="External" /><Relationship Id="rId14" Type="http://schemas.openxmlformats.org/officeDocument/2006/relationships/hyperlink" Target="http://aelita-nn.ru/catalog.php?path=0.11.274&amp;pp=0&amp;id=9327" TargetMode="External" /><Relationship Id="rId15" Type="http://schemas.openxmlformats.org/officeDocument/2006/relationships/hyperlink" Target="http://aelita-nn.ru/catalog.php?path=0.11.274&amp;pp=1&amp;id=9358" TargetMode="External" /><Relationship Id="rId16" Type="http://schemas.openxmlformats.org/officeDocument/2006/relationships/hyperlink" Target="http://aelita-nn.ru/catalog.php?path=0.11.274&amp;pp=1&amp;id=1482" TargetMode="External" /><Relationship Id="rId17" Type="http://schemas.openxmlformats.org/officeDocument/2006/relationships/hyperlink" Target="http://aelita-nn.ru/catalog.php?path=0.11.274&amp;pp=1&amp;id=9359" TargetMode="External" /><Relationship Id="rId18" Type="http://schemas.openxmlformats.org/officeDocument/2006/relationships/hyperlink" Target="http://aelita-nn.ru/catalog.php?path=0.11.274&amp;pp=1&amp;id=9331" TargetMode="External" /><Relationship Id="rId19" Type="http://schemas.openxmlformats.org/officeDocument/2006/relationships/hyperlink" Target="http://aelita-nn.ru/catalog.php?path=0.11.274&amp;pp=1&amp;id=1483" TargetMode="External" /><Relationship Id="rId20" Type="http://schemas.openxmlformats.org/officeDocument/2006/relationships/hyperlink" Target="http://aelita-nn.ru/catalog.php?path=0.11.274&amp;pp=1&amp;id=9360" TargetMode="External" /><Relationship Id="rId21" Type="http://schemas.openxmlformats.org/officeDocument/2006/relationships/hyperlink" Target="http://aelita-nn.ru/catalog.php?path=0.11.274&amp;pp=2&amp;id=9332" TargetMode="External" /><Relationship Id="rId22" Type="http://schemas.openxmlformats.org/officeDocument/2006/relationships/hyperlink" Target="http://aelita-nn.ru/catalog.php?path=0.11.274&amp;pp=2&amp;id=9333" TargetMode="External" /><Relationship Id="rId23" Type="http://schemas.openxmlformats.org/officeDocument/2006/relationships/hyperlink" Target="http://aelita-nn.ru/catalog.php?path=0.11.274&amp;pp=2&amp;id=9361" TargetMode="External" /><Relationship Id="rId24" Type="http://schemas.openxmlformats.org/officeDocument/2006/relationships/hyperlink" Target="http://aelita-nn.ru/catalog.php?path=0.11.274&amp;pp=2&amp;id=1486" TargetMode="External" /><Relationship Id="rId25" Type="http://schemas.openxmlformats.org/officeDocument/2006/relationships/hyperlink" Target="http://aelita-nn.ru/catalog.php?path=0.11.274&amp;pp=3&amp;id=1485" TargetMode="External" /><Relationship Id="rId26" Type="http://schemas.openxmlformats.org/officeDocument/2006/relationships/hyperlink" Target="http://aelita-nn.ru/catalog.php?path=0.11.274&amp;pp=3&amp;id=2276" TargetMode="External" /><Relationship Id="rId27" Type="http://schemas.openxmlformats.org/officeDocument/2006/relationships/hyperlink" Target="http://aelita-nn.ru/catalog.php?path=0.11.274&amp;pp=3&amp;id=2278" TargetMode="External" /><Relationship Id="rId28" Type="http://schemas.openxmlformats.org/officeDocument/2006/relationships/hyperlink" Target="http://aelita-nn.ru/catalog.php?path=0.11.274&amp;pp=4&amp;id=9336" TargetMode="External" /><Relationship Id="rId29" Type="http://schemas.openxmlformats.org/officeDocument/2006/relationships/hyperlink" Target="http://aelita-nn.ru/catalog.php?path=0.11.274&amp;pp=4&amp;id=9337" TargetMode="External" /><Relationship Id="rId30" Type="http://schemas.openxmlformats.org/officeDocument/2006/relationships/hyperlink" Target="http://aelita-nn.ru/catalog.php?path=0.11.274&amp;pp=4&amp;id=9338" TargetMode="External" /><Relationship Id="rId31" Type="http://schemas.openxmlformats.org/officeDocument/2006/relationships/hyperlink" Target="http://aelita-nn.ru/catalog.php?path=0.11.274&amp;pp=4&amp;id=9363" TargetMode="External" /><Relationship Id="rId32" Type="http://schemas.openxmlformats.org/officeDocument/2006/relationships/hyperlink" Target="http://aelita-nn.ru/catalog.php?path=0.11.274&amp;pp=4&amp;id=9341" TargetMode="External" /><Relationship Id="rId33" Type="http://schemas.openxmlformats.org/officeDocument/2006/relationships/hyperlink" Target="http://aelita-nn.ru/catalog.php?path=0.11.274&amp;pp=5&amp;id=9364" TargetMode="External" /><Relationship Id="rId34" Type="http://schemas.openxmlformats.org/officeDocument/2006/relationships/hyperlink" Target="http://aelita-nn.ru/catalog.php?path=0.11.274&amp;pp=5&amp;id=9345" TargetMode="External" /><Relationship Id="rId35" Type="http://schemas.openxmlformats.org/officeDocument/2006/relationships/hyperlink" Target="http://aelita-nn.ru/catalog.php?path=0.11.274&amp;pp=6&amp;id=9347" TargetMode="External" /><Relationship Id="rId36" Type="http://schemas.openxmlformats.org/officeDocument/2006/relationships/hyperlink" Target="http://aelita-nn.ru/catalog.php?path=0.11.267&amp;pp=0&amp;id=9350" TargetMode="External" /><Relationship Id="rId37" Type="http://schemas.openxmlformats.org/officeDocument/2006/relationships/drawing" Target="../drawings/drawing1.xml" /><Relationship Id="rId3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61"/>
  <sheetViews>
    <sheetView tabSelected="1" view="pageBreakPreview" zoomScaleSheetLayoutView="100" zoomScalePageLayoutView="0" workbookViewId="0" topLeftCell="A1">
      <selection activeCell="D15" sqref="D15"/>
    </sheetView>
  </sheetViews>
  <sheetFormatPr defaultColWidth="9.140625" defaultRowHeight="15"/>
  <cols>
    <col min="1" max="1" width="4.421875" style="0" customWidth="1"/>
    <col min="2" max="2" width="4.7109375" style="0" customWidth="1"/>
    <col min="3" max="3" width="9.140625" style="0" customWidth="1"/>
    <col min="4" max="4" width="31.57421875" style="0" customWidth="1"/>
    <col min="5" max="5" width="14.28125" style="0" customWidth="1"/>
    <col min="6" max="6" width="6.00390625" style="0" customWidth="1"/>
    <col min="7" max="7" width="5.7109375" style="0" customWidth="1"/>
    <col min="9" max="9" width="7.8515625" style="0" customWidth="1"/>
    <col min="10" max="10" width="10.57421875" style="0" customWidth="1"/>
    <col min="11" max="11" width="13.57421875" style="0" customWidth="1"/>
    <col min="12" max="12" width="13.140625" style="0" customWidth="1"/>
    <col min="13" max="13" width="90.57421875" style="0" customWidth="1"/>
  </cols>
  <sheetData>
    <row r="1" spans="1:12" ht="50.25" thickBot="1">
      <c r="A1" s="100" t="s">
        <v>159</v>
      </c>
      <c r="B1" s="100"/>
      <c r="C1" s="100"/>
      <c r="D1" s="100"/>
      <c r="E1" s="100"/>
      <c r="F1" s="100"/>
      <c r="G1" s="100"/>
      <c r="H1" s="100"/>
      <c r="I1" s="100"/>
      <c r="J1" s="100"/>
      <c r="K1" s="87"/>
      <c r="L1" s="87"/>
    </row>
    <row r="2" spans="1:12" ht="15.75" thickTop="1">
      <c r="A2" s="101" t="s">
        <v>160</v>
      </c>
      <c r="B2" s="101"/>
      <c r="C2" s="101"/>
      <c r="D2" s="101"/>
      <c r="E2" s="101"/>
      <c r="F2" s="101"/>
      <c r="G2" s="101"/>
      <c r="H2" s="101"/>
      <c r="I2" s="101"/>
      <c r="J2" s="101"/>
      <c r="K2" s="86"/>
      <c r="L2" s="86"/>
    </row>
    <row r="3" spans="1:12" ht="15">
      <c r="A3" s="102" t="s">
        <v>161</v>
      </c>
      <c r="B3" s="102"/>
      <c r="C3" s="102"/>
      <c r="D3" s="102"/>
      <c r="E3" s="102"/>
      <c r="F3" s="102"/>
      <c r="G3" s="102"/>
      <c r="H3" s="102"/>
      <c r="I3" s="102"/>
      <c r="J3" s="102"/>
      <c r="K3" s="80"/>
      <c r="L3" s="80"/>
    </row>
    <row r="4" spans="1:12" ht="15">
      <c r="A4" s="85"/>
      <c r="B4" s="85"/>
      <c r="C4" s="85"/>
      <c r="D4" s="85"/>
      <c r="E4" s="85"/>
      <c r="F4" s="85"/>
      <c r="G4" s="85"/>
      <c r="H4" s="85"/>
      <c r="I4" s="85"/>
      <c r="J4" s="85"/>
      <c r="K4" s="85"/>
      <c r="L4" s="85"/>
    </row>
    <row r="5" spans="1:12" ht="15">
      <c r="A5" s="13"/>
      <c r="B5" s="14"/>
      <c r="C5" s="14"/>
      <c r="D5" s="14"/>
      <c r="E5" s="14"/>
      <c r="F5" s="14"/>
      <c r="G5" s="14"/>
      <c r="H5" s="14"/>
      <c r="I5" s="13"/>
      <c r="J5" s="13"/>
      <c r="K5" s="13"/>
      <c r="L5" s="13"/>
    </row>
    <row r="6" spans="1:12" ht="15">
      <c r="A6" s="13"/>
      <c r="B6" s="14"/>
      <c r="C6" s="14"/>
      <c r="D6" s="14"/>
      <c r="E6" s="14"/>
      <c r="F6" s="14"/>
      <c r="G6" s="14"/>
      <c r="H6" s="14"/>
      <c r="I6" s="13"/>
      <c r="J6" s="13"/>
      <c r="K6" s="13"/>
      <c r="L6" s="13"/>
    </row>
    <row r="7" spans="1:12" ht="34.5">
      <c r="A7" s="103" t="s">
        <v>277</v>
      </c>
      <c r="B7" s="103"/>
      <c r="C7" s="103"/>
      <c r="D7" s="103"/>
      <c r="E7" s="103"/>
      <c r="F7" s="103"/>
      <c r="G7" s="103"/>
      <c r="H7" s="103"/>
      <c r="I7" s="103"/>
      <c r="J7" s="103"/>
      <c r="K7" s="81"/>
      <c r="L7" s="81"/>
    </row>
    <row r="8" spans="1:12" ht="30">
      <c r="A8" s="15"/>
      <c r="B8" s="16"/>
      <c r="C8" s="16"/>
      <c r="D8" s="16"/>
      <c r="E8" s="16"/>
      <c r="F8" s="16"/>
      <c r="G8" s="16"/>
      <c r="H8" s="16"/>
      <c r="I8" s="17"/>
      <c r="J8" s="18"/>
      <c r="K8" s="15"/>
      <c r="L8" s="19"/>
    </row>
    <row r="9" spans="1:12" ht="31.5" customHeight="1">
      <c r="A9" s="104" t="s">
        <v>162</v>
      </c>
      <c r="B9" s="104"/>
      <c r="C9" s="104"/>
      <c r="D9" s="104"/>
      <c r="E9" s="104"/>
      <c r="F9" s="104"/>
      <c r="G9" s="104"/>
      <c r="H9" s="104"/>
      <c r="I9" s="104"/>
      <c r="J9" s="104"/>
      <c r="K9" s="23"/>
      <c r="L9" s="24"/>
    </row>
    <row r="10" spans="1:12" ht="15.75">
      <c r="A10" s="20" t="s">
        <v>163</v>
      </c>
      <c r="B10" s="21"/>
      <c r="C10" s="21"/>
      <c r="D10" s="21"/>
      <c r="E10" s="21"/>
      <c r="F10" s="21"/>
      <c r="G10" s="21"/>
      <c r="H10" s="21"/>
      <c r="I10" s="20"/>
      <c r="J10" s="22"/>
      <c r="K10" s="23"/>
      <c r="L10" s="24"/>
    </row>
    <row r="11" spans="1:12" ht="15.75">
      <c r="A11" s="25" t="s">
        <v>450</v>
      </c>
      <c r="B11" s="21"/>
      <c r="C11" s="21"/>
      <c r="D11" s="21"/>
      <c r="E11" s="21"/>
      <c r="F11" s="21"/>
      <c r="G11" s="21"/>
      <c r="H11" s="21"/>
      <c r="I11" s="26"/>
      <c r="J11" s="26"/>
      <c r="K11" s="27"/>
      <c r="L11" s="28"/>
    </row>
    <row r="12" spans="1:12" ht="15">
      <c r="A12" s="25"/>
      <c r="B12" s="16"/>
      <c r="C12" s="16"/>
      <c r="D12" s="16"/>
      <c r="E12" s="16"/>
      <c r="F12" s="16"/>
      <c r="G12" s="16"/>
      <c r="H12" s="16"/>
      <c r="I12" s="29"/>
      <c r="J12" s="30"/>
      <c r="K12" s="31"/>
      <c r="L12" s="30"/>
    </row>
    <row r="13" spans="1:12" ht="15">
      <c r="A13" s="32" t="s">
        <v>164</v>
      </c>
      <c r="B13" s="16"/>
      <c r="C13" s="16"/>
      <c r="D13" s="16"/>
      <c r="E13" s="16"/>
      <c r="F13" s="16"/>
      <c r="G13" s="16"/>
      <c r="H13" s="16"/>
      <c r="I13" s="32"/>
      <c r="J13" s="33"/>
      <c r="K13" s="34"/>
      <c r="L13" s="35"/>
    </row>
    <row r="14" spans="1:12" ht="15">
      <c r="A14" s="36"/>
      <c r="B14" s="16"/>
      <c r="C14" s="16"/>
      <c r="D14" s="16"/>
      <c r="E14" s="16"/>
      <c r="F14" s="16"/>
      <c r="G14" s="16"/>
      <c r="H14" s="16"/>
      <c r="I14" s="30"/>
      <c r="J14" s="37"/>
      <c r="K14" s="36"/>
      <c r="L14" s="35"/>
    </row>
    <row r="15" spans="1:12" ht="15">
      <c r="A15" s="32"/>
      <c r="B15" s="16"/>
      <c r="C15" s="16"/>
      <c r="D15" s="16"/>
      <c r="E15" s="16"/>
      <c r="F15" s="16"/>
      <c r="G15" s="16"/>
      <c r="H15" s="16"/>
      <c r="I15" s="38"/>
      <c r="J15" s="38"/>
      <c r="K15" s="38"/>
      <c r="L15" s="39"/>
    </row>
    <row r="16" spans="1:12" ht="15">
      <c r="A16" s="32"/>
      <c r="B16" s="16"/>
      <c r="C16" s="16"/>
      <c r="D16" s="16"/>
      <c r="E16" s="16"/>
      <c r="F16" s="16"/>
      <c r="G16" s="16"/>
      <c r="H16" s="16"/>
      <c r="I16" s="40"/>
      <c r="J16" s="38"/>
      <c r="K16" s="38"/>
      <c r="L16" s="39"/>
    </row>
    <row r="17" spans="1:12" ht="15">
      <c r="A17" s="40"/>
      <c r="B17" s="16"/>
      <c r="C17" s="16"/>
      <c r="D17" s="16"/>
      <c r="E17" s="16"/>
      <c r="F17" s="16"/>
      <c r="G17" s="16"/>
      <c r="H17" s="16"/>
      <c r="I17" s="40"/>
      <c r="J17" s="38"/>
      <c r="K17" s="27"/>
      <c r="L17" s="27"/>
    </row>
    <row r="18" spans="1:12" ht="15">
      <c r="A18" s="40"/>
      <c r="B18" s="16"/>
      <c r="C18" s="16"/>
      <c r="D18" s="16"/>
      <c r="E18" s="16"/>
      <c r="F18" s="16"/>
      <c r="G18" s="16"/>
      <c r="H18" s="16"/>
      <c r="I18" s="40"/>
      <c r="J18" s="38"/>
      <c r="K18" s="27"/>
      <c r="L18" s="27"/>
    </row>
    <row r="19" spans="1:12" ht="15">
      <c r="A19" s="40"/>
      <c r="B19" s="16"/>
      <c r="C19" s="16"/>
      <c r="D19" s="16"/>
      <c r="E19" s="16"/>
      <c r="F19" s="16"/>
      <c r="G19" s="16"/>
      <c r="H19" s="16"/>
      <c r="I19" s="40"/>
      <c r="J19" s="38"/>
      <c r="K19" s="27"/>
      <c r="L19" s="27"/>
    </row>
    <row r="20" spans="1:12" ht="15">
      <c r="A20" s="40"/>
      <c r="B20" s="16"/>
      <c r="C20" s="16"/>
      <c r="D20" s="16"/>
      <c r="E20" s="16"/>
      <c r="F20" s="16"/>
      <c r="G20" s="16"/>
      <c r="H20" s="16"/>
      <c r="I20" s="27"/>
      <c r="J20" s="38"/>
      <c r="K20" s="27"/>
      <c r="L20" s="40"/>
    </row>
    <row r="21" spans="1:12" ht="18.75">
      <c r="A21" s="41" t="s">
        <v>278</v>
      </c>
      <c r="B21" s="42"/>
      <c r="C21" s="42"/>
      <c r="D21" s="42"/>
      <c r="E21" s="42"/>
      <c r="F21" s="42"/>
      <c r="G21" s="42"/>
      <c r="H21" s="42"/>
      <c r="I21" s="43"/>
      <c r="J21" s="44"/>
      <c r="K21" s="45"/>
      <c r="L21" s="46"/>
    </row>
    <row r="22" spans="1:12" ht="18.75">
      <c r="A22" s="41" t="s">
        <v>165</v>
      </c>
      <c r="B22" s="47"/>
      <c r="C22" s="47"/>
      <c r="D22" s="47"/>
      <c r="E22" s="47"/>
      <c r="F22" s="47"/>
      <c r="G22" s="47"/>
      <c r="H22" s="47"/>
      <c r="I22" s="47"/>
      <c r="J22" s="48"/>
      <c r="K22" s="48"/>
      <c r="L22" s="48"/>
    </row>
    <row r="23" spans="1:12" ht="15.75">
      <c r="A23" s="49" t="s">
        <v>166</v>
      </c>
      <c r="B23" s="42"/>
      <c r="C23" s="42"/>
      <c r="D23" s="42"/>
      <c r="E23" s="42"/>
      <c r="F23" s="42"/>
      <c r="G23" s="42"/>
      <c r="H23" s="42"/>
      <c r="I23" s="43"/>
      <c r="J23" s="44"/>
      <c r="K23" s="45"/>
      <c r="L23" s="46"/>
    </row>
    <row r="24" spans="1:12" ht="15.75">
      <c r="A24" s="50" t="s">
        <v>167</v>
      </c>
      <c r="B24" s="51"/>
      <c r="C24" s="51"/>
      <c r="D24" s="51"/>
      <c r="E24" s="51"/>
      <c r="F24" s="51"/>
      <c r="G24" s="51"/>
      <c r="H24" s="51"/>
      <c r="I24" s="52"/>
      <c r="J24" s="53"/>
      <c r="K24" s="53"/>
      <c r="L24" s="46"/>
    </row>
    <row r="25" spans="1:12" ht="15.75">
      <c r="A25" s="50" t="s">
        <v>168</v>
      </c>
      <c r="B25" s="51"/>
      <c r="C25" s="51"/>
      <c r="D25" s="51"/>
      <c r="E25" s="51"/>
      <c r="F25" s="51"/>
      <c r="G25" s="51"/>
      <c r="H25" s="51"/>
      <c r="I25" s="52"/>
      <c r="J25" s="53"/>
      <c r="K25" s="53"/>
      <c r="L25" s="54"/>
    </row>
    <row r="26" spans="1:12" ht="15.75">
      <c r="A26" s="55"/>
      <c r="B26" s="56"/>
      <c r="C26" s="56"/>
      <c r="D26" s="56"/>
      <c r="E26" s="56"/>
      <c r="F26" s="56"/>
      <c r="G26" s="56"/>
      <c r="H26" s="56"/>
      <c r="I26" s="57"/>
      <c r="J26" s="57"/>
      <c r="K26" s="38"/>
      <c r="L26" s="38"/>
    </row>
    <row r="27" spans="1:12" ht="15.75">
      <c r="A27" s="38"/>
      <c r="B27" s="56"/>
      <c r="C27" s="56"/>
      <c r="D27" s="56"/>
      <c r="E27" s="56"/>
      <c r="F27" s="56"/>
      <c r="G27" s="56"/>
      <c r="H27" s="56"/>
      <c r="I27" s="38"/>
      <c r="J27" s="38"/>
      <c r="K27" s="38"/>
      <c r="L27" s="38"/>
    </row>
    <row r="28" spans="1:12" ht="18.75">
      <c r="A28" s="58" t="s">
        <v>169</v>
      </c>
      <c r="B28" s="59"/>
      <c r="C28" s="59"/>
      <c r="D28" s="59"/>
      <c r="E28" s="59"/>
      <c r="F28" s="59"/>
      <c r="G28" s="59"/>
      <c r="H28" s="59"/>
      <c r="I28" s="57"/>
      <c r="J28" s="57"/>
      <c r="K28" s="57"/>
      <c r="L28" s="57"/>
    </row>
    <row r="29" spans="1:12" ht="18.75">
      <c r="A29" s="60" t="s">
        <v>449</v>
      </c>
      <c r="B29" s="59"/>
      <c r="C29" s="59"/>
      <c r="D29" s="59"/>
      <c r="E29" s="59"/>
      <c r="F29" s="59"/>
      <c r="G29" s="59"/>
      <c r="H29" s="59"/>
      <c r="I29" s="57"/>
      <c r="J29" s="57"/>
      <c r="K29" s="57"/>
      <c r="L29" s="57"/>
    </row>
    <row r="30" spans="1:12" ht="15.75">
      <c r="A30" s="60" t="s">
        <v>170</v>
      </c>
      <c r="B30" s="21"/>
      <c r="C30" s="21"/>
      <c r="D30" s="21"/>
      <c r="E30" s="21"/>
      <c r="F30" s="21"/>
      <c r="G30" s="21"/>
      <c r="H30" s="21"/>
      <c r="I30" s="57"/>
      <c r="J30" s="38"/>
      <c r="K30" s="38"/>
      <c r="L30" s="38"/>
    </row>
    <row r="31" spans="1:12" ht="15.75">
      <c r="A31" s="60"/>
      <c r="B31" s="21"/>
      <c r="C31" s="21"/>
      <c r="D31" s="21"/>
      <c r="E31" s="21"/>
      <c r="F31" s="21"/>
      <c r="G31" s="21"/>
      <c r="H31" s="21"/>
      <c r="I31" s="57"/>
      <c r="J31" s="38"/>
      <c r="K31" s="38"/>
      <c r="L31" s="38"/>
    </row>
    <row r="32" spans="1:12" ht="15.75">
      <c r="A32" s="60" t="s">
        <v>171</v>
      </c>
      <c r="B32" s="21"/>
      <c r="C32" s="21"/>
      <c r="D32" s="21"/>
      <c r="E32" s="21"/>
      <c r="F32" s="21"/>
      <c r="G32" s="21"/>
      <c r="H32" s="21"/>
      <c r="I32" s="38"/>
      <c r="J32" s="38"/>
      <c r="K32" s="38"/>
      <c r="L32" s="57"/>
    </row>
    <row r="33" spans="1:12" ht="15.75">
      <c r="A33" s="60"/>
      <c r="B33" s="21"/>
      <c r="C33" s="21"/>
      <c r="D33" s="21"/>
      <c r="E33" s="21"/>
      <c r="F33" s="21"/>
      <c r="G33" s="21"/>
      <c r="H33" s="21"/>
      <c r="I33" s="60"/>
      <c r="J33" s="60"/>
      <c r="K33" s="60"/>
      <c r="L33" s="60"/>
    </row>
    <row r="34" spans="1:12" ht="18.75">
      <c r="A34" s="61" t="s">
        <v>172</v>
      </c>
      <c r="B34" s="62"/>
      <c r="C34" s="62"/>
      <c r="D34" s="62"/>
      <c r="E34" s="62"/>
      <c r="F34" s="62"/>
      <c r="G34" s="62"/>
      <c r="H34" s="62"/>
      <c r="I34" s="57"/>
      <c r="J34" s="60"/>
      <c r="K34" s="60"/>
      <c r="L34" s="60"/>
    </row>
    <row r="35" spans="1:12" ht="15.75">
      <c r="A35" s="57"/>
      <c r="B35" s="21"/>
      <c r="C35" s="21"/>
      <c r="D35" s="21"/>
      <c r="E35" s="21"/>
      <c r="F35" s="21"/>
      <c r="G35" s="21"/>
      <c r="H35" s="21"/>
      <c r="I35" s="60"/>
      <c r="J35" s="60"/>
      <c r="K35" s="60"/>
      <c r="L35" s="60"/>
    </row>
    <row r="36" spans="1:12" ht="45.75" customHeight="1">
      <c r="A36" s="105" t="s">
        <v>173</v>
      </c>
      <c r="B36" s="105"/>
      <c r="C36" s="105"/>
      <c r="D36" s="105"/>
      <c r="E36" s="105"/>
      <c r="F36" s="105"/>
      <c r="G36" s="105"/>
      <c r="H36" s="105"/>
      <c r="I36" s="105"/>
      <c r="J36" s="105"/>
      <c r="K36" s="60"/>
      <c r="L36" s="60"/>
    </row>
    <row r="37" spans="1:12" ht="15">
      <c r="A37" s="60"/>
      <c r="B37" s="60"/>
      <c r="C37" s="60"/>
      <c r="D37" s="60"/>
      <c r="E37" s="60"/>
      <c r="F37" s="60"/>
      <c r="G37" s="60"/>
      <c r="H37" s="60"/>
      <c r="I37" s="60"/>
      <c r="J37" s="60"/>
      <c r="K37" s="60"/>
      <c r="L37" s="60"/>
    </row>
    <row r="38" spans="1:12" ht="34.5" customHeight="1">
      <c r="A38" s="106" t="s">
        <v>174</v>
      </c>
      <c r="B38" s="106"/>
      <c r="C38" s="106"/>
      <c r="D38" s="106"/>
      <c r="E38" s="106"/>
      <c r="F38" s="106"/>
      <c r="G38" s="106"/>
      <c r="H38" s="106"/>
      <c r="I38" s="106"/>
      <c r="J38" s="106"/>
      <c r="K38" s="56"/>
      <c r="L38" s="59"/>
    </row>
    <row r="39" spans="1:12" ht="15">
      <c r="A39" s="63"/>
      <c r="B39" s="64"/>
      <c r="C39" s="64"/>
      <c r="D39" s="64"/>
      <c r="E39" s="64"/>
      <c r="F39" s="64"/>
      <c r="G39" s="64"/>
      <c r="H39" s="64"/>
      <c r="I39" s="63"/>
      <c r="J39" s="63"/>
      <c r="K39" s="63"/>
      <c r="L39" s="63"/>
    </row>
    <row r="40" spans="1:12" ht="34.5" customHeight="1">
      <c r="A40" s="107" t="s">
        <v>175</v>
      </c>
      <c r="B40" s="107"/>
      <c r="C40" s="107"/>
      <c r="D40" s="107"/>
      <c r="E40" s="107"/>
      <c r="F40" s="107"/>
      <c r="G40" s="107"/>
      <c r="H40" s="107"/>
      <c r="I40" s="107"/>
      <c r="J40" s="107"/>
      <c r="K40" s="65"/>
      <c r="L40" s="65"/>
    </row>
    <row r="41" spans="1:12" ht="15">
      <c r="A41" s="66"/>
      <c r="B41" s="64"/>
      <c r="C41" s="64"/>
      <c r="D41" s="64"/>
      <c r="E41" s="64"/>
      <c r="F41" s="64"/>
      <c r="G41" s="64"/>
      <c r="H41" s="64"/>
      <c r="I41" s="67"/>
      <c r="J41" s="67"/>
      <c r="K41" s="67"/>
      <c r="L41" s="67"/>
    </row>
    <row r="42" spans="1:12" ht="16.5" thickBot="1">
      <c r="A42" s="68" t="s">
        <v>176</v>
      </c>
      <c r="B42" s="69"/>
      <c r="C42" s="69"/>
      <c r="D42" s="69"/>
      <c r="E42" s="69"/>
      <c r="F42" s="69"/>
      <c r="G42" s="69"/>
      <c r="H42" s="69"/>
      <c r="I42" s="69"/>
      <c r="J42" s="56"/>
      <c r="K42" s="56"/>
      <c r="L42" s="59"/>
    </row>
    <row r="43" spans="1:12" ht="15">
      <c r="A43" s="116" t="s">
        <v>177</v>
      </c>
      <c r="B43" s="117"/>
      <c r="C43" s="117"/>
      <c r="D43" s="117"/>
      <c r="E43" s="108"/>
      <c r="F43" s="109"/>
      <c r="G43" s="109"/>
      <c r="H43" s="109"/>
      <c r="I43" s="109"/>
      <c r="J43" s="110"/>
      <c r="K43" s="82"/>
      <c r="L43" s="82"/>
    </row>
    <row r="44" spans="1:12" ht="15">
      <c r="A44" s="114" t="s">
        <v>178</v>
      </c>
      <c r="B44" s="115"/>
      <c r="C44" s="115"/>
      <c r="D44" s="115"/>
      <c r="E44" s="111"/>
      <c r="F44" s="112"/>
      <c r="G44" s="112"/>
      <c r="H44" s="112"/>
      <c r="I44" s="112"/>
      <c r="J44" s="113"/>
      <c r="K44" s="82"/>
      <c r="L44" s="82"/>
    </row>
    <row r="45" spans="1:12" ht="15">
      <c r="A45" s="114" t="s">
        <v>179</v>
      </c>
      <c r="B45" s="115"/>
      <c r="C45" s="115"/>
      <c r="D45" s="115"/>
      <c r="E45" s="111"/>
      <c r="F45" s="112"/>
      <c r="G45" s="112"/>
      <c r="H45" s="112"/>
      <c r="I45" s="112"/>
      <c r="J45" s="113"/>
      <c r="K45" s="82"/>
      <c r="L45" s="82"/>
    </row>
    <row r="46" spans="1:12" ht="15">
      <c r="A46" s="114" t="s">
        <v>180</v>
      </c>
      <c r="B46" s="115"/>
      <c r="C46" s="115"/>
      <c r="D46" s="115"/>
      <c r="E46" s="111"/>
      <c r="F46" s="112"/>
      <c r="G46" s="112"/>
      <c r="H46" s="112"/>
      <c r="I46" s="112"/>
      <c r="J46" s="113"/>
      <c r="K46" s="82"/>
      <c r="L46" s="82"/>
    </row>
    <row r="47" spans="1:12" ht="15">
      <c r="A47" s="114" t="s">
        <v>181</v>
      </c>
      <c r="B47" s="115"/>
      <c r="C47" s="115"/>
      <c r="D47" s="115"/>
      <c r="E47" s="111"/>
      <c r="F47" s="112"/>
      <c r="G47" s="112"/>
      <c r="H47" s="112"/>
      <c r="I47" s="112"/>
      <c r="J47" s="113"/>
      <c r="K47" s="82"/>
      <c r="L47" s="82"/>
    </row>
    <row r="48" spans="1:12" ht="15">
      <c r="A48" s="114" t="s">
        <v>182</v>
      </c>
      <c r="B48" s="115"/>
      <c r="C48" s="115"/>
      <c r="D48" s="115"/>
      <c r="E48" s="111"/>
      <c r="F48" s="112"/>
      <c r="G48" s="112"/>
      <c r="H48" s="112"/>
      <c r="I48" s="112"/>
      <c r="J48" s="113"/>
      <c r="K48" s="82"/>
      <c r="L48" s="82"/>
    </row>
    <row r="49" spans="1:12" ht="15">
      <c r="A49" s="114" t="s">
        <v>183</v>
      </c>
      <c r="B49" s="115"/>
      <c r="C49" s="115"/>
      <c r="D49" s="115"/>
      <c r="E49" s="111"/>
      <c r="F49" s="112"/>
      <c r="G49" s="112"/>
      <c r="H49" s="112"/>
      <c r="I49" s="112"/>
      <c r="J49" s="113"/>
      <c r="K49" s="82"/>
      <c r="L49" s="82"/>
    </row>
    <row r="50" spans="1:12" ht="15">
      <c r="A50" s="114" t="s">
        <v>184</v>
      </c>
      <c r="B50" s="115"/>
      <c r="C50" s="115"/>
      <c r="D50" s="115"/>
      <c r="E50" s="111"/>
      <c r="F50" s="112"/>
      <c r="G50" s="112"/>
      <c r="H50" s="112"/>
      <c r="I50" s="112"/>
      <c r="J50" s="113"/>
      <c r="K50" s="82"/>
      <c r="L50" s="82"/>
    </row>
    <row r="51" spans="1:12" ht="15">
      <c r="A51" s="114" t="s">
        <v>185</v>
      </c>
      <c r="B51" s="115"/>
      <c r="C51" s="115"/>
      <c r="D51" s="115"/>
      <c r="E51" s="111"/>
      <c r="F51" s="112"/>
      <c r="G51" s="112"/>
      <c r="H51" s="112"/>
      <c r="I51" s="112"/>
      <c r="J51" s="113"/>
      <c r="K51" s="82"/>
      <c r="L51" s="82"/>
    </row>
    <row r="52" spans="1:12" ht="15">
      <c r="A52" s="114" t="s">
        <v>186</v>
      </c>
      <c r="B52" s="115"/>
      <c r="C52" s="115"/>
      <c r="D52" s="115"/>
      <c r="E52" s="111"/>
      <c r="F52" s="112"/>
      <c r="G52" s="112"/>
      <c r="H52" s="112"/>
      <c r="I52" s="112"/>
      <c r="J52" s="113"/>
      <c r="K52" s="82"/>
      <c r="L52" s="82"/>
    </row>
    <row r="53" spans="1:12" ht="15">
      <c r="A53" s="114" t="s">
        <v>187</v>
      </c>
      <c r="B53" s="115"/>
      <c r="C53" s="115"/>
      <c r="D53" s="115"/>
      <c r="E53" s="111"/>
      <c r="F53" s="112"/>
      <c r="G53" s="112"/>
      <c r="H53" s="112"/>
      <c r="I53" s="112"/>
      <c r="J53" s="113"/>
      <c r="K53" s="82"/>
      <c r="L53" s="82"/>
    </row>
    <row r="54" spans="1:12" ht="15">
      <c r="A54" s="114" t="s">
        <v>188</v>
      </c>
      <c r="B54" s="115"/>
      <c r="C54" s="115"/>
      <c r="D54" s="115"/>
      <c r="E54" s="111"/>
      <c r="F54" s="112"/>
      <c r="G54" s="112"/>
      <c r="H54" s="112"/>
      <c r="I54" s="112"/>
      <c r="J54" s="113"/>
      <c r="K54" s="82"/>
      <c r="L54" s="82"/>
    </row>
    <row r="55" spans="1:12" ht="15">
      <c r="A55" s="114" t="s">
        <v>189</v>
      </c>
      <c r="B55" s="115"/>
      <c r="C55" s="115"/>
      <c r="D55" s="115"/>
      <c r="E55" s="111"/>
      <c r="F55" s="112"/>
      <c r="G55" s="112"/>
      <c r="H55" s="112"/>
      <c r="I55" s="112"/>
      <c r="J55" s="113"/>
      <c r="K55" s="82"/>
      <c r="L55" s="82"/>
    </row>
    <row r="56" spans="1:12" ht="15">
      <c r="A56" s="114" t="s">
        <v>190</v>
      </c>
      <c r="B56" s="115"/>
      <c r="C56" s="115"/>
      <c r="D56" s="115"/>
      <c r="E56" s="111"/>
      <c r="F56" s="112"/>
      <c r="G56" s="112"/>
      <c r="H56" s="112"/>
      <c r="I56" s="112"/>
      <c r="J56" s="113"/>
      <c r="K56" s="82"/>
      <c r="L56" s="82"/>
    </row>
    <row r="57" spans="1:12" ht="15">
      <c r="A57" s="114" t="s">
        <v>191</v>
      </c>
      <c r="B57" s="115"/>
      <c r="C57" s="115"/>
      <c r="D57" s="115"/>
      <c r="E57" s="111"/>
      <c r="F57" s="112"/>
      <c r="G57" s="112"/>
      <c r="H57" s="112"/>
      <c r="I57" s="112"/>
      <c r="J57" s="113"/>
      <c r="K57" s="82"/>
      <c r="L57" s="82"/>
    </row>
    <row r="58" spans="1:12" ht="15.75" thickBot="1">
      <c r="A58" s="118" t="s">
        <v>192</v>
      </c>
      <c r="B58" s="119"/>
      <c r="C58" s="119"/>
      <c r="D58" s="119"/>
      <c r="E58" s="120"/>
      <c r="F58" s="121"/>
      <c r="G58" s="121"/>
      <c r="H58" s="121"/>
      <c r="I58" s="121"/>
      <c r="J58" s="122"/>
      <c r="K58" s="82"/>
      <c r="L58" s="82"/>
    </row>
    <row r="59" spans="1:12" ht="16.5" thickBot="1">
      <c r="A59" s="70" t="s">
        <v>193</v>
      </c>
      <c r="B59" s="71"/>
      <c r="C59" s="71"/>
      <c r="D59" s="71"/>
      <c r="E59" s="71"/>
      <c r="F59" s="71"/>
      <c r="G59" s="71"/>
      <c r="H59" s="71"/>
      <c r="I59" s="71"/>
      <c r="J59" s="72"/>
      <c r="K59" s="73"/>
      <c r="L59" s="73"/>
    </row>
    <row r="60" spans="1:12" ht="15">
      <c r="A60" s="116" t="s">
        <v>194</v>
      </c>
      <c r="B60" s="117"/>
      <c r="C60" s="117"/>
      <c r="D60" s="117"/>
      <c r="E60" s="108"/>
      <c r="F60" s="109"/>
      <c r="G60" s="109"/>
      <c r="H60" s="109"/>
      <c r="I60" s="109"/>
      <c r="J60" s="110"/>
      <c r="K60" s="82"/>
      <c r="L60" s="82"/>
    </row>
    <row r="61" spans="1:12" ht="15">
      <c r="A61" s="114" t="s">
        <v>195</v>
      </c>
      <c r="B61" s="115"/>
      <c r="C61" s="115"/>
      <c r="D61" s="115"/>
      <c r="E61" s="111"/>
      <c r="F61" s="112"/>
      <c r="G61" s="112"/>
      <c r="H61" s="112"/>
      <c r="I61" s="112"/>
      <c r="J61" s="113"/>
      <c r="K61" s="82"/>
      <c r="L61" s="82"/>
    </row>
    <row r="62" spans="1:12" ht="15">
      <c r="A62" s="114" t="s">
        <v>180</v>
      </c>
      <c r="B62" s="115"/>
      <c r="C62" s="115"/>
      <c r="D62" s="115"/>
      <c r="E62" s="111"/>
      <c r="F62" s="112"/>
      <c r="G62" s="112"/>
      <c r="H62" s="112"/>
      <c r="I62" s="112"/>
      <c r="J62" s="113"/>
      <c r="K62" s="82"/>
      <c r="L62" s="82"/>
    </row>
    <row r="63" spans="1:12" ht="15">
      <c r="A63" s="114" t="s">
        <v>181</v>
      </c>
      <c r="B63" s="115"/>
      <c r="C63" s="115"/>
      <c r="D63" s="115"/>
      <c r="E63" s="111"/>
      <c r="F63" s="112"/>
      <c r="G63" s="112"/>
      <c r="H63" s="112"/>
      <c r="I63" s="112"/>
      <c r="J63" s="113"/>
      <c r="K63" s="82"/>
      <c r="L63" s="82"/>
    </row>
    <row r="64" spans="1:12" ht="15">
      <c r="A64" s="114" t="s">
        <v>189</v>
      </c>
      <c r="B64" s="115"/>
      <c r="C64" s="115"/>
      <c r="D64" s="115"/>
      <c r="E64" s="111"/>
      <c r="F64" s="112"/>
      <c r="G64" s="112"/>
      <c r="H64" s="112"/>
      <c r="I64" s="112"/>
      <c r="J64" s="113"/>
      <c r="K64" s="82"/>
      <c r="L64" s="82"/>
    </row>
    <row r="65" spans="1:12" ht="15">
      <c r="A65" s="114" t="s">
        <v>190</v>
      </c>
      <c r="B65" s="115"/>
      <c r="C65" s="115"/>
      <c r="D65" s="115"/>
      <c r="E65" s="111"/>
      <c r="F65" s="112"/>
      <c r="G65" s="112"/>
      <c r="H65" s="112"/>
      <c r="I65" s="112"/>
      <c r="J65" s="113"/>
      <c r="K65" s="82"/>
      <c r="L65" s="82"/>
    </row>
    <row r="66" spans="1:12" ht="15">
      <c r="A66" s="114" t="s">
        <v>196</v>
      </c>
      <c r="B66" s="115"/>
      <c r="C66" s="115"/>
      <c r="D66" s="115"/>
      <c r="E66" s="111"/>
      <c r="F66" s="112"/>
      <c r="G66" s="112"/>
      <c r="H66" s="112"/>
      <c r="I66" s="112"/>
      <c r="J66" s="113"/>
      <c r="K66" s="82"/>
      <c r="L66" s="82"/>
    </row>
    <row r="67" spans="1:12" ht="15">
      <c r="A67" s="114" t="s">
        <v>192</v>
      </c>
      <c r="B67" s="115"/>
      <c r="C67" s="115"/>
      <c r="D67" s="115"/>
      <c r="E67" s="111"/>
      <c r="F67" s="112"/>
      <c r="G67" s="112"/>
      <c r="H67" s="112"/>
      <c r="I67" s="112"/>
      <c r="J67" s="113"/>
      <c r="K67" s="82"/>
      <c r="L67" s="82"/>
    </row>
    <row r="68" spans="1:12" ht="15">
      <c r="A68" s="123" t="s">
        <v>197</v>
      </c>
      <c r="B68" s="124"/>
      <c r="C68" s="124"/>
      <c r="D68" s="124"/>
      <c r="E68" s="130"/>
      <c r="F68" s="131"/>
      <c r="G68" s="131"/>
      <c r="H68" s="131"/>
      <c r="I68" s="131"/>
      <c r="J68" s="132"/>
      <c r="K68" s="83"/>
      <c r="L68" s="83"/>
    </row>
    <row r="69" spans="1:12" ht="15.75" thickBot="1">
      <c r="A69" s="125" t="s">
        <v>198</v>
      </c>
      <c r="B69" s="126"/>
      <c r="C69" s="126"/>
      <c r="D69" s="126"/>
      <c r="E69" s="133"/>
      <c r="F69" s="134"/>
      <c r="G69" s="134"/>
      <c r="H69" s="134"/>
      <c r="I69" s="134"/>
      <c r="J69" s="135"/>
      <c r="K69" s="83"/>
      <c r="L69" s="83"/>
    </row>
    <row r="70" spans="1:12" ht="15" customHeight="1">
      <c r="A70" s="128" t="s">
        <v>199</v>
      </c>
      <c r="B70" s="128"/>
      <c r="C70" s="128"/>
      <c r="D70" s="128"/>
      <c r="E70" s="128"/>
      <c r="F70" s="128"/>
      <c r="G70" s="128"/>
      <c r="H70" s="128"/>
      <c r="I70" s="128"/>
      <c r="J70" s="128"/>
      <c r="K70" s="84"/>
      <c r="L70" s="84"/>
    </row>
    <row r="71" spans="1:12" ht="15">
      <c r="A71" s="129"/>
      <c r="B71" s="129"/>
      <c r="C71" s="129"/>
      <c r="D71" s="129"/>
      <c r="E71" s="129"/>
      <c r="F71" s="129"/>
      <c r="G71" s="129"/>
      <c r="H71" s="129"/>
      <c r="I71" s="129"/>
      <c r="J71" s="129"/>
      <c r="K71" s="84"/>
      <c r="L71" s="84"/>
    </row>
    <row r="72" spans="1:12" ht="15">
      <c r="A72" s="129"/>
      <c r="B72" s="129"/>
      <c r="C72" s="129"/>
      <c r="D72" s="129"/>
      <c r="E72" s="129"/>
      <c r="F72" s="129"/>
      <c r="G72" s="129"/>
      <c r="H72" s="129"/>
      <c r="I72" s="129"/>
      <c r="J72" s="129"/>
      <c r="K72" s="84"/>
      <c r="L72" s="84"/>
    </row>
    <row r="73" spans="1:12" ht="15">
      <c r="A73" s="129"/>
      <c r="B73" s="129"/>
      <c r="C73" s="129"/>
      <c r="D73" s="129"/>
      <c r="E73" s="129"/>
      <c r="F73" s="129"/>
      <c r="G73" s="129"/>
      <c r="H73" s="129"/>
      <c r="I73" s="129"/>
      <c r="J73" s="129"/>
      <c r="K73" s="84"/>
      <c r="L73" s="84"/>
    </row>
    <row r="74" spans="1:12" ht="15">
      <c r="A74" s="129"/>
      <c r="B74" s="129"/>
      <c r="C74" s="129"/>
      <c r="D74" s="129"/>
      <c r="E74" s="129"/>
      <c r="F74" s="129"/>
      <c r="G74" s="129"/>
      <c r="H74" s="129"/>
      <c r="I74" s="129"/>
      <c r="J74" s="129"/>
      <c r="K74" s="84"/>
      <c r="L74" s="84"/>
    </row>
    <row r="75" spans="1:12" ht="17.25" customHeight="1">
      <c r="A75" s="129"/>
      <c r="B75" s="129"/>
      <c r="C75" s="129"/>
      <c r="D75" s="129"/>
      <c r="E75" s="129"/>
      <c r="F75" s="129"/>
      <c r="G75" s="129"/>
      <c r="H75" s="129"/>
      <c r="I75" s="129"/>
      <c r="J75" s="129"/>
      <c r="K75" s="84"/>
      <c r="L75" s="84"/>
    </row>
    <row r="76" ht="9" customHeight="1"/>
    <row r="77" spans="1:10" ht="39" customHeight="1" thickBot="1">
      <c r="A77" s="127" t="s">
        <v>0</v>
      </c>
      <c r="B77" s="127"/>
      <c r="C77" s="127"/>
      <c r="D77" s="127"/>
      <c r="E77" s="127"/>
      <c r="F77" s="127"/>
      <c r="G77" s="127"/>
      <c r="H77" s="127"/>
      <c r="I77" s="127"/>
      <c r="J77" s="127"/>
    </row>
    <row r="78" spans="1:13" ht="56.25" customHeight="1" thickBot="1">
      <c r="A78" s="1" t="s">
        <v>1</v>
      </c>
      <c r="B78" s="2" t="s">
        <v>2</v>
      </c>
      <c r="C78" s="1" t="s">
        <v>3</v>
      </c>
      <c r="D78" s="1" t="s">
        <v>4</v>
      </c>
      <c r="E78" s="1" t="s">
        <v>5</v>
      </c>
      <c r="F78" s="1" t="s">
        <v>6</v>
      </c>
      <c r="G78" s="1" t="s">
        <v>7</v>
      </c>
      <c r="H78" s="1" t="s">
        <v>8</v>
      </c>
      <c r="I78" s="1" t="s">
        <v>9</v>
      </c>
      <c r="J78" s="77" t="s">
        <v>10</v>
      </c>
      <c r="K78" s="78" t="s">
        <v>275</v>
      </c>
      <c r="L78" s="75" t="s">
        <v>200</v>
      </c>
      <c r="M78" s="75" t="s">
        <v>237</v>
      </c>
    </row>
    <row r="79" spans="1:20" ht="15">
      <c r="A79" s="99" t="s">
        <v>11</v>
      </c>
      <c r="B79" s="99"/>
      <c r="C79" s="99"/>
      <c r="D79" s="99"/>
      <c r="E79" s="99"/>
      <c r="F79" s="99"/>
      <c r="G79" s="99"/>
      <c r="H79" s="99"/>
      <c r="I79" s="99"/>
      <c r="J79" s="99"/>
      <c r="K79" s="99"/>
      <c r="L79" s="99"/>
      <c r="M79" s="99"/>
      <c r="N79" s="99"/>
      <c r="O79" s="99"/>
      <c r="P79" s="99"/>
      <c r="Q79" s="99"/>
      <c r="R79" s="99"/>
      <c r="S79" s="99"/>
      <c r="T79" s="99"/>
    </row>
    <row r="80" spans="1:13" ht="32.25" customHeight="1">
      <c r="A80" s="88" t="s">
        <v>12</v>
      </c>
      <c r="B80" s="89" t="s">
        <v>279</v>
      </c>
      <c r="C80" s="90" t="s">
        <v>17</v>
      </c>
      <c r="D80" s="91" t="s">
        <v>280</v>
      </c>
      <c r="E80" s="92" t="s">
        <v>22</v>
      </c>
      <c r="F80" s="92" t="s">
        <v>23</v>
      </c>
      <c r="G80" s="92" t="s">
        <v>24</v>
      </c>
      <c r="H80" s="93">
        <v>220</v>
      </c>
      <c r="I80" s="94"/>
      <c r="J80" s="95">
        <f>H80*I80</f>
        <v>0</v>
      </c>
      <c r="K80" s="96"/>
      <c r="L80" s="91" t="s">
        <v>281</v>
      </c>
      <c r="M80" s="97" t="s">
        <v>282</v>
      </c>
    </row>
    <row r="81" spans="1:13" ht="42.75" customHeight="1">
      <c r="A81" s="88" t="s">
        <v>16</v>
      </c>
      <c r="B81" s="89" t="s">
        <v>283</v>
      </c>
      <c r="C81" s="90" t="s">
        <v>17</v>
      </c>
      <c r="D81" s="91" t="s">
        <v>284</v>
      </c>
      <c r="E81" s="92" t="s">
        <v>36</v>
      </c>
      <c r="F81" s="92" t="s">
        <v>66</v>
      </c>
      <c r="G81" s="92" t="s">
        <v>23</v>
      </c>
      <c r="H81" s="93">
        <v>220</v>
      </c>
      <c r="I81" s="94"/>
      <c r="J81" s="95">
        <f>H81*I81</f>
        <v>0</v>
      </c>
      <c r="K81" s="96"/>
      <c r="L81" s="91" t="s">
        <v>285</v>
      </c>
      <c r="M81" s="97" t="s">
        <v>286</v>
      </c>
    </row>
    <row r="82" spans="1:13" ht="32.25" customHeight="1">
      <c r="A82" s="88" t="s">
        <v>21</v>
      </c>
      <c r="B82" s="89" t="s">
        <v>287</v>
      </c>
      <c r="C82" s="90" t="s">
        <v>17</v>
      </c>
      <c r="D82" s="91" t="s">
        <v>288</v>
      </c>
      <c r="E82" s="92" t="s">
        <v>22</v>
      </c>
      <c r="F82" s="92" t="s">
        <v>23</v>
      </c>
      <c r="G82" s="92" t="s">
        <v>32</v>
      </c>
      <c r="H82" s="93">
        <v>220</v>
      </c>
      <c r="I82" s="94"/>
      <c r="J82" s="95">
        <f>H82*I82</f>
        <v>0</v>
      </c>
      <c r="K82" s="96"/>
      <c r="L82" s="91" t="s">
        <v>289</v>
      </c>
      <c r="M82" s="97" t="s">
        <v>290</v>
      </c>
    </row>
    <row r="83" spans="1:13" ht="42.75" customHeight="1" thickBot="1">
      <c r="A83" s="88" t="s">
        <v>26</v>
      </c>
      <c r="B83" s="89" t="s">
        <v>291</v>
      </c>
      <c r="C83" s="90" t="s">
        <v>17</v>
      </c>
      <c r="D83" s="91" t="s">
        <v>292</v>
      </c>
      <c r="E83" s="92" t="s">
        <v>94</v>
      </c>
      <c r="F83" s="92" t="s">
        <v>23</v>
      </c>
      <c r="G83" s="92" t="s">
        <v>293</v>
      </c>
      <c r="H83" s="93">
        <v>220</v>
      </c>
      <c r="I83" s="94"/>
      <c r="J83" s="95">
        <f>H83*I83</f>
        <v>0</v>
      </c>
      <c r="K83" s="96"/>
      <c r="L83" s="91" t="s">
        <v>294</v>
      </c>
      <c r="M83" s="97" t="s">
        <v>295</v>
      </c>
    </row>
    <row r="84" spans="1:13" ht="15">
      <c r="A84" s="99" t="s">
        <v>25</v>
      </c>
      <c r="B84" s="99"/>
      <c r="C84" s="99"/>
      <c r="D84" s="99"/>
      <c r="E84" s="99"/>
      <c r="F84" s="99"/>
      <c r="G84" s="99"/>
      <c r="H84" s="99"/>
      <c r="I84" s="99"/>
      <c r="J84" s="99"/>
      <c r="K84" s="74"/>
      <c r="L84" s="74"/>
      <c r="M84" s="74"/>
    </row>
    <row r="85" spans="1:13" ht="22.5">
      <c r="A85" s="3">
        <v>5</v>
      </c>
      <c r="B85" s="4" t="s">
        <v>27</v>
      </c>
      <c r="C85" s="5" t="s">
        <v>28</v>
      </c>
      <c r="D85" s="6" t="s">
        <v>29</v>
      </c>
      <c r="E85" s="7" t="s">
        <v>30</v>
      </c>
      <c r="F85" s="7" t="s">
        <v>31</v>
      </c>
      <c r="G85" s="7" t="s">
        <v>32</v>
      </c>
      <c r="H85" s="8">
        <v>220</v>
      </c>
      <c r="I85" s="9"/>
      <c r="J85" s="10">
        <f aca="true" t="shared" si="0" ref="J85:J97">H85*I85</f>
        <v>0</v>
      </c>
      <c r="K85" s="79" t="s">
        <v>276</v>
      </c>
      <c r="L85" s="6" t="s">
        <v>201</v>
      </c>
      <c r="M85" s="76" t="s">
        <v>238</v>
      </c>
    </row>
    <row r="86" spans="1:13" ht="56.25">
      <c r="A86" s="3">
        <v>6</v>
      </c>
      <c r="B86" s="4" t="s">
        <v>33</v>
      </c>
      <c r="C86" s="5" t="s">
        <v>28</v>
      </c>
      <c r="D86" s="6" t="s">
        <v>34</v>
      </c>
      <c r="E86" s="7" t="s">
        <v>35</v>
      </c>
      <c r="F86" s="7" t="s">
        <v>24</v>
      </c>
      <c r="G86" s="7" t="s">
        <v>31</v>
      </c>
      <c r="H86" s="8">
        <v>220</v>
      </c>
      <c r="I86" s="9"/>
      <c r="J86" s="10">
        <f t="shared" si="0"/>
        <v>0</v>
      </c>
      <c r="K86" s="79" t="s">
        <v>276</v>
      </c>
      <c r="L86" s="6" t="s">
        <v>202</v>
      </c>
      <c r="M86" s="76" t="s">
        <v>239</v>
      </c>
    </row>
    <row r="87" spans="1:13" ht="56.25">
      <c r="A87" s="3">
        <v>7</v>
      </c>
      <c r="B87" s="4" t="s">
        <v>37</v>
      </c>
      <c r="C87" s="5"/>
      <c r="D87" s="6" t="s">
        <v>38</v>
      </c>
      <c r="E87" s="7" t="s">
        <v>36</v>
      </c>
      <c r="F87" s="7" t="s">
        <v>31</v>
      </c>
      <c r="G87" s="7" t="s">
        <v>39</v>
      </c>
      <c r="H87" s="8">
        <v>220</v>
      </c>
      <c r="I87" s="9"/>
      <c r="J87" s="10">
        <f t="shared" si="0"/>
        <v>0</v>
      </c>
      <c r="K87" s="79" t="s">
        <v>276</v>
      </c>
      <c r="L87" s="6" t="s">
        <v>203</v>
      </c>
      <c r="M87" s="76" t="s">
        <v>240</v>
      </c>
    </row>
    <row r="88" spans="1:13" ht="22.5">
      <c r="A88" s="3" t="s">
        <v>40</v>
      </c>
      <c r="B88" s="4" t="s">
        <v>41</v>
      </c>
      <c r="C88" s="5"/>
      <c r="D88" s="6" t="s">
        <v>42</v>
      </c>
      <c r="E88" s="7" t="s">
        <v>13</v>
      </c>
      <c r="F88" s="7" t="s">
        <v>31</v>
      </c>
      <c r="G88" s="7" t="s">
        <v>39</v>
      </c>
      <c r="H88" s="8">
        <v>220</v>
      </c>
      <c r="I88" s="9"/>
      <c r="J88" s="10">
        <f t="shared" si="0"/>
        <v>0</v>
      </c>
      <c r="K88" s="79" t="s">
        <v>276</v>
      </c>
      <c r="L88" s="6" t="s">
        <v>204</v>
      </c>
      <c r="M88" s="76" t="s">
        <v>241</v>
      </c>
    </row>
    <row r="89" spans="1:13" ht="42.75" customHeight="1">
      <c r="A89" s="88" t="s">
        <v>43</v>
      </c>
      <c r="B89" s="89" t="s">
        <v>296</v>
      </c>
      <c r="C89" s="90"/>
      <c r="D89" s="91" t="s">
        <v>297</v>
      </c>
      <c r="E89" s="92" t="s">
        <v>44</v>
      </c>
      <c r="F89" s="92" t="s">
        <v>31</v>
      </c>
      <c r="G89" s="92" t="s">
        <v>39</v>
      </c>
      <c r="H89" s="93">
        <v>220</v>
      </c>
      <c r="I89" s="94"/>
      <c r="J89" s="95">
        <f t="shared" si="0"/>
        <v>0</v>
      </c>
      <c r="K89" s="96"/>
      <c r="L89" s="91" t="s">
        <v>298</v>
      </c>
      <c r="M89" s="97" t="s">
        <v>299</v>
      </c>
    </row>
    <row r="90" spans="1:13" ht="53.25" customHeight="1">
      <c r="A90" s="88" t="s">
        <v>45</v>
      </c>
      <c r="B90" s="89" t="s">
        <v>300</v>
      </c>
      <c r="C90" s="90"/>
      <c r="D90" s="91" t="s">
        <v>301</v>
      </c>
      <c r="E90" s="92" t="s">
        <v>30</v>
      </c>
      <c r="F90" s="92" t="s">
        <v>31</v>
      </c>
      <c r="G90" s="92" t="s">
        <v>39</v>
      </c>
      <c r="H90" s="93">
        <v>220</v>
      </c>
      <c r="I90" s="94"/>
      <c r="J90" s="95">
        <f t="shared" si="0"/>
        <v>0</v>
      </c>
      <c r="K90" s="96"/>
      <c r="L90" s="91" t="s">
        <v>302</v>
      </c>
      <c r="M90" s="97" t="s">
        <v>303</v>
      </c>
    </row>
    <row r="91" spans="1:13" ht="32.25" customHeight="1">
      <c r="A91" s="88" t="s">
        <v>46</v>
      </c>
      <c r="B91" s="89" t="s">
        <v>304</v>
      </c>
      <c r="C91" s="90"/>
      <c r="D91" s="91" t="s">
        <v>305</v>
      </c>
      <c r="E91" s="92" t="s">
        <v>30</v>
      </c>
      <c r="F91" s="92" t="s">
        <v>32</v>
      </c>
      <c r="G91" s="92" t="s">
        <v>306</v>
      </c>
      <c r="H91" s="93">
        <v>220</v>
      </c>
      <c r="I91" s="94"/>
      <c r="J91" s="95">
        <f t="shared" si="0"/>
        <v>0</v>
      </c>
      <c r="K91" s="96"/>
      <c r="L91" s="91" t="s">
        <v>307</v>
      </c>
      <c r="M91" s="97" t="s">
        <v>308</v>
      </c>
    </row>
    <row r="92" spans="1:13" ht="53.25" customHeight="1">
      <c r="A92" s="88" t="s">
        <v>47</v>
      </c>
      <c r="B92" s="89" t="s">
        <v>309</v>
      </c>
      <c r="C92" s="90"/>
      <c r="D92" s="91" t="s">
        <v>310</v>
      </c>
      <c r="E92" s="92" t="s">
        <v>44</v>
      </c>
      <c r="F92" s="92" t="s">
        <v>39</v>
      </c>
      <c r="G92" s="92" t="s">
        <v>32</v>
      </c>
      <c r="H92" s="93">
        <v>220</v>
      </c>
      <c r="I92" s="94"/>
      <c r="J92" s="95">
        <f t="shared" si="0"/>
        <v>0</v>
      </c>
      <c r="K92" s="96"/>
      <c r="L92" s="91" t="s">
        <v>311</v>
      </c>
      <c r="M92" s="97" t="s">
        <v>312</v>
      </c>
    </row>
    <row r="93" spans="1:13" ht="45">
      <c r="A93" s="3">
        <v>13</v>
      </c>
      <c r="B93" s="4" t="s">
        <v>48</v>
      </c>
      <c r="C93" s="5"/>
      <c r="D93" s="6" t="s">
        <v>49</v>
      </c>
      <c r="E93" s="7" t="s">
        <v>44</v>
      </c>
      <c r="F93" s="7" t="s">
        <v>31</v>
      </c>
      <c r="G93" s="7" t="s">
        <v>39</v>
      </c>
      <c r="H93" s="8">
        <v>220</v>
      </c>
      <c r="I93" s="9"/>
      <c r="J93" s="10">
        <f t="shared" si="0"/>
        <v>0</v>
      </c>
      <c r="K93" s="79" t="s">
        <v>276</v>
      </c>
      <c r="L93" s="6" t="s">
        <v>205</v>
      </c>
      <c r="M93" s="76" t="s">
        <v>242</v>
      </c>
    </row>
    <row r="94" spans="1:13" ht="45">
      <c r="A94" s="3">
        <v>14</v>
      </c>
      <c r="B94" s="4" t="s">
        <v>50</v>
      </c>
      <c r="C94" s="5"/>
      <c r="D94" s="6" t="s">
        <v>51</v>
      </c>
      <c r="E94" s="7" t="s">
        <v>44</v>
      </c>
      <c r="F94" s="7" t="s">
        <v>31</v>
      </c>
      <c r="G94" s="7" t="s">
        <v>32</v>
      </c>
      <c r="H94" s="8">
        <v>220</v>
      </c>
      <c r="I94" s="9"/>
      <c r="J94" s="10">
        <f t="shared" si="0"/>
        <v>0</v>
      </c>
      <c r="K94" s="79" t="s">
        <v>276</v>
      </c>
      <c r="L94" s="6" t="s">
        <v>206</v>
      </c>
      <c r="M94" s="76" t="s">
        <v>243</v>
      </c>
    </row>
    <row r="95" spans="1:13" ht="33.75">
      <c r="A95" s="3">
        <v>15</v>
      </c>
      <c r="B95" s="4" t="s">
        <v>52</v>
      </c>
      <c r="C95" s="5"/>
      <c r="D95" s="6" t="s">
        <v>53</v>
      </c>
      <c r="E95" s="7" t="s">
        <v>44</v>
      </c>
      <c r="F95" s="7" t="s">
        <v>24</v>
      </c>
      <c r="G95" s="7" t="s">
        <v>31</v>
      </c>
      <c r="H95" s="8">
        <v>220</v>
      </c>
      <c r="I95" s="9"/>
      <c r="J95" s="10">
        <f t="shared" si="0"/>
        <v>0</v>
      </c>
      <c r="K95" s="79" t="s">
        <v>276</v>
      </c>
      <c r="L95" s="6" t="s">
        <v>207</v>
      </c>
      <c r="M95" s="76" t="s">
        <v>244</v>
      </c>
    </row>
    <row r="96" spans="1:13" ht="45">
      <c r="A96" s="3">
        <v>16</v>
      </c>
      <c r="B96" s="4" t="s">
        <v>55</v>
      </c>
      <c r="C96" s="5"/>
      <c r="D96" s="6" t="s">
        <v>56</v>
      </c>
      <c r="E96" s="7" t="s">
        <v>57</v>
      </c>
      <c r="F96" s="7" t="s">
        <v>39</v>
      </c>
      <c r="G96" s="7" t="s">
        <v>32</v>
      </c>
      <c r="H96" s="8">
        <v>220</v>
      </c>
      <c r="I96" s="9"/>
      <c r="J96" s="10">
        <f t="shared" si="0"/>
        <v>0</v>
      </c>
      <c r="K96" s="79" t="s">
        <v>276</v>
      </c>
      <c r="L96" s="6" t="s">
        <v>208</v>
      </c>
      <c r="M96" s="76" t="s">
        <v>245</v>
      </c>
    </row>
    <row r="97" spans="1:13" ht="34.5" thickBot="1">
      <c r="A97" s="3">
        <v>17</v>
      </c>
      <c r="B97" s="4" t="s">
        <v>59</v>
      </c>
      <c r="C97" s="5" t="s">
        <v>28</v>
      </c>
      <c r="D97" s="6" t="s">
        <v>60</v>
      </c>
      <c r="E97" s="7" t="s">
        <v>30</v>
      </c>
      <c r="F97" s="7" t="s">
        <v>31</v>
      </c>
      <c r="G97" s="7" t="s">
        <v>32</v>
      </c>
      <c r="H97" s="8">
        <v>220</v>
      </c>
      <c r="I97" s="9"/>
      <c r="J97" s="10">
        <f t="shared" si="0"/>
        <v>0</v>
      </c>
      <c r="K97" s="79" t="s">
        <v>276</v>
      </c>
      <c r="L97" s="6" t="s">
        <v>209</v>
      </c>
      <c r="M97" s="76" t="s">
        <v>246</v>
      </c>
    </row>
    <row r="98" spans="1:13" s="98" customFormat="1" ht="15" customHeight="1">
      <c r="A98" s="99" t="s">
        <v>313</v>
      </c>
      <c r="B98" s="99"/>
      <c r="C98" s="99"/>
      <c r="D98" s="99"/>
      <c r="E98" s="99"/>
      <c r="F98" s="99"/>
      <c r="G98" s="99"/>
      <c r="H98" s="99"/>
      <c r="I98" s="99"/>
      <c r="J98" s="99"/>
      <c r="K98" s="74"/>
      <c r="L98" s="74"/>
      <c r="M98" s="74"/>
    </row>
    <row r="99" spans="1:13" ht="32.25" customHeight="1">
      <c r="A99" s="88" t="s">
        <v>54</v>
      </c>
      <c r="B99" s="89" t="s">
        <v>314</v>
      </c>
      <c r="C99" s="90"/>
      <c r="D99" s="91" t="s">
        <v>315</v>
      </c>
      <c r="E99" s="92" t="s">
        <v>44</v>
      </c>
      <c r="F99" s="92" t="s">
        <v>91</v>
      </c>
      <c r="G99" s="92" t="s">
        <v>85</v>
      </c>
      <c r="H99" s="93">
        <v>220</v>
      </c>
      <c r="I99" s="94"/>
      <c r="J99" s="95">
        <f>H99*I99</f>
        <v>0</v>
      </c>
      <c r="K99" s="96"/>
      <c r="L99" s="91" t="s">
        <v>316</v>
      </c>
      <c r="M99" s="97" t="s">
        <v>317</v>
      </c>
    </row>
    <row r="100" spans="1:13" ht="21.75" customHeight="1" thickBot="1">
      <c r="A100" s="88" t="s">
        <v>58</v>
      </c>
      <c r="B100" s="89" t="s">
        <v>318</v>
      </c>
      <c r="C100" s="90"/>
      <c r="D100" s="91" t="s">
        <v>319</v>
      </c>
      <c r="E100" s="92" t="s">
        <v>30</v>
      </c>
      <c r="F100" s="92" t="s">
        <v>80</v>
      </c>
      <c r="G100" s="92" t="s">
        <v>19</v>
      </c>
      <c r="H100" s="93">
        <v>220</v>
      </c>
      <c r="I100" s="94"/>
      <c r="J100" s="95">
        <f>H100*I100</f>
        <v>0</v>
      </c>
      <c r="K100" s="96"/>
      <c r="L100" s="91" t="s">
        <v>320</v>
      </c>
      <c r="M100" s="97" t="s">
        <v>321</v>
      </c>
    </row>
    <row r="101" spans="1:13" ht="15">
      <c r="A101" s="99" t="s">
        <v>63</v>
      </c>
      <c r="B101" s="99"/>
      <c r="C101" s="99"/>
      <c r="D101" s="99"/>
      <c r="E101" s="99"/>
      <c r="F101" s="99"/>
      <c r="G101" s="99"/>
      <c r="H101" s="99"/>
      <c r="I101" s="99"/>
      <c r="J101" s="99"/>
      <c r="K101" s="74"/>
      <c r="L101" s="74"/>
      <c r="M101" s="74"/>
    </row>
    <row r="102" spans="1:13" ht="21.75" customHeight="1">
      <c r="A102" s="88" t="s">
        <v>61</v>
      </c>
      <c r="B102" s="89" t="s">
        <v>322</v>
      </c>
      <c r="C102" s="90" t="s">
        <v>28</v>
      </c>
      <c r="D102" s="91" t="s">
        <v>323</v>
      </c>
      <c r="E102" s="92" t="s">
        <v>30</v>
      </c>
      <c r="F102" s="92" t="s">
        <v>66</v>
      </c>
      <c r="G102" s="92" t="s">
        <v>23</v>
      </c>
      <c r="H102" s="93">
        <v>220</v>
      </c>
      <c r="I102" s="94"/>
      <c r="J102" s="95">
        <f aca="true" t="shared" si="1" ref="J102:J108">H102*I102</f>
        <v>0</v>
      </c>
      <c r="K102" s="96"/>
      <c r="L102" s="91" t="s">
        <v>324</v>
      </c>
      <c r="M102" s="97" t="s">
        <v>325</v>
      </c>
    </row>
    <row r="103" spans="1:13" ht="21.75" customHeight="1">
      <c r="A103" s="88" t="s">
        <v>62</v>
      </c>
      <c r="B103" s="89" t="s">
        <v>326</v>
      </c>
      <c r="C103" s="90"/>
      <c r="D103" s="91" t="s">
        <v>327</v>
      </c>
      <c r="E103" s="92" t="s">
        <v>36</v>
      </c>
      <c r="F103" s="92" t="s">
        <v>14</v>
      </c>
      <c r="G103" s="92" t="s">
        <v>15</v>
      </c>
      <c r="H103" s="93">
        <v>220</v>
      </c>
      <c r="I103" s="94"/>
      <c r="J103" s="95">
        <f t="shared" si="1"/>
        <v>0</v>
      </c>
      <c r="K103" s="96"/>
      <c r="L103" s="91" t="s">
        <v>328</v>
      </c>
      <c r="M103" s="97" t="s">
        <v>329</v>
      </c>
    </row>
    <row r="104" spans="1:13" ht="36" customHeight="1">
      <c r="A104" s="88" t="s">
        <v>64</v>
      </c>
      <c r="B104" s="89" t="s">
        <v>330</v>
      </c>
      <c r="C104" s="90"/>
      <c r="D104" s="91" t="s">
        <v>331</v>
      </c>
      <c r="E104" s="92" t="s">
        <v>332</v>
      </c>
      <c r="F104" s="92" t="s">
        <v>14</v>
      </c>
      <c r="G104" s="92" t="s">
        <v>65</v>
      </c>
      <c r="H104" s="93">
        <v>220</v>
      </c>
      <c r="I104" s="94"/>
      <c r="J104" s="95">
        <f t="shared" si="1"/>
        <v>0</v>
      </c>
      <c r="K104" s="96"/>
      <c r="L104" s="91" t="s">
        <v>333</v>
      </c>
      <c r="M104" s="97" t="s">
        <v>334</v>
      </c>
    </row>
    <row r="105" spans="1:13" ht="33.75">
      <c r="A105" s="3">
        <v>23</v>
      </c>
      <c r="B105" s="4" t="s">
        <v>72</v>
      </c>
      <c r="C105" s="5"/>
      <c r="D105" s="6" t="s">
        <v>73</v>
      </c>
      <c r="E105" s="7" t="s">
        <v>44</v>
      </c>
      <c r="F105" s="7" t="s">
        <v>14</v>
      </c>
      <c r="G105" s="7" t="s">
        <v>65</v>
      </c>
      <c r="H105" s="8">
        <v>220</v>
      </c>
      <c r="I105" s="9"/>
      <c r="J105" s="10">
        <f t="shared" si="1"/>
        <v>0</v>
      </c>
      <c r="K105" s="79" t="s">
        <v>276</v>
      </c>
      <c r="L105" s="6" t="s">
        <v>210</v>
      </c>
      <c r="M105" s="76" t="s">
        <v>247</v>
      </c>
    </row>
    <row r="106" spans="1:13" ht="45">
      <c r="A106" s="3">
        <v>24</v>
      </c>
      <c r="B106" s="4" t="s">
        <v>75</v>
      </c>
      <c r="C106" s="5" t="s">
        <v>28</v>
      </c>
      <c r="D106" s="6" t="s">
        <v>76</v>
      </c>
      <c r="E106" s="7" t="s">
        <v>44</v>
      </c>
      <c r="F106" s="7" t="s">
        <v>19</v>
      </c>
      <c r="G106" s="7" t="s">
        <v>14</v>
      </c>
      <c r="H106" s="8">
        <v>220</v>
      </c>
      <c r="I106" s="9"/>
      <c r="J106" s="10">
        <f t="shared" si="1"/>
        <v>0</v>
      </c>
      <c r="K106" s="79" t="s">
        <v>276</v>
      </c>
      <c r="L106" s="6" t="s">
        <v>211</v>
      </c>
      <c r="M106" s="76" t="s">
        <v>248</v>
      </c>
    </row>
    <row r="107" spans="1:13" ht="45">
      <c r="A107" s="3">
        <v>25</v>
      </c>
      <c r="B107" s="4" t="s">
        <v>82</v>
      </c>
      <c r="C107" s="5"/>
      <c r="D107" s="6" t="s">
        <v>83</v>
      </c>
      <c r="E107" s="7" t="s">
        <v>84</v>
      </c>
      <c r="F107" s="7" t="s">
        <v>80</v>
      </c>
      <c r="G107" s="7" t="s">
        <v>19</v>
      </c>
      <c r="H107" s="8">
        <v>220</v>
      </c>
      <c r="I107" s="9"/>
      <c r="J107" s="10">
        <f t="shared" si="1"/>
        <v>0</v>
      </c>
      <c r="K107" s="79" t="s">
        <v>276</v>
      </c>
      <c r="L107" s="6" t="s">
        <v>212</v>
      </c>
      <c r="M107" s="76" t="s">
        <v>249</v>
      </c>
    </row>
    <row r="108" spans="1:13" ht="42.75" customHeight="1" thickBot="1">
      <c r="A108" s="88" t="s">
        <v>67</v>
      </c>
      <c r="B108" s="89" t="s">
        <v>335</v>
      </c>
      <c r="C108" s="90" t="s">
        <v>17</v>
      </c>
      <c r="D108" s="91" t="s">
        <v>336</v>
      </c>
      <c r="E108" s="92" t="s">
        <v>101</v>
      </c>
      <c r="F108" s="92" t="s">
        <v>14</v>
      </c>
      <c r="G108" s="92" t="s">
        <v>65</v>
      </c>
      <c r="H108" s="93">
        <v>220</v>
      </c>
      <c r="I108" s="94"/>
      <c r="J108" s="95">
        <f t="shared" si="1"/>
        <v>0</v>
      </c>
      <c r="K108" s="96"/>
      <c r="L108" s="91" t="s">
        <v>337</v>
      </c>
      <c r="M108" s="97" t="s">
        <v>338</v>
      </c>
    </row>
    <row r="109" spans="1:13" ht="15">
      <c r="A109" s="99" t="s">
        <v>88</v>
      </c>
      <c r="B109" s="99"/>
      <c r="C109" s="99"/>
      <c r="D109" s="99"/>
      <c r="E109" s="99"/>
      <c r="F109" s="99"/>
      <c r="G109" s="99"/>
      <c r="H109" s="99"/>
      <c r="I109" s="99"/>
      <c r="J109" s="99"/>
      <c r="K109" s="74"/>
      <c r="L109" s="74"/>
      <c r="M109" s="74"/>
    </row>
    <row r="110" spans="1:13" ht="36" customHeight="1">
      <c r="A110" s="88" t="s">
        <v>68</v>
      </c>
      <c r="B110" s="89" t="s">
        <v>339</v>
      </c>
      <c r="C110" s="90"/>
      <c r="D110" s="91" t="s">
        <v>340</v>
      </c>
      <c r="E110" s="92" t="s">
        <v>341</v>
      </c>
      <c r="F110" s="92" t="s">
        <v>19</v>
      </c>
      <c r="G110" s="92" t="s">
        <v>20</v>
      </c>
      <c r="H110" s="93">
        <v>220</v>
      </c>
      <c r="I110" s="94"/>
      <c r="J110" s="95">
        <f>H110*I110</f>
        <v>0</v>
      </c>
      <c r="K110" s="96"/>
      <c r="L110" s="91" t="s">
        <v>342</v>
      </c>
      <c r="M110" s="97" t="s">
        <v>343</v>
      </c>
    </row>
    <row r="111" spans="1:13" ht="42.75" customHeight="1">
      <c r="A111" s="88" t="s">
        <v>70</v>
      </c>
      <c r="B111" s="89" t="s">
        <v>344</v>
      </c>
      <c r="C111" s="90"/>
      <c r="D111" s="91" t="s">
        <v>345</v>
      </c>
      <c r="E111" s="92" t="s">
        <v>30</v>
      </c>
      <c r="F111" s="92" t="s">
        <v>20</v>
      </c>
      <c r="G111" s="92" t="s">
        <v>66</v>
      </c>
      <c r="H111" s="93">
        <v>220</v>
      </c>
      <c r="I111" s="94"/>
      <c r="J111" s="95">
        <f>H111*I111</f>
        <v>0</v>
      </c>
      <c r="K111" s="96"/>
      <c r="L111" s="91" t="s">
        <v>346</v>
      </c>
      <c r="M111" s="97" t="s">
        <v>347</v>
      </c>
    </row>
    <row r="112" spans="1:13" ht="33.75">
      <c r="A112" s="3">
        <v>29</v>
      </c>
      <c r="B112" s="4" t="s">
        <v>89</v>
      </c>
      <c r="C112" s="5"/>
      <c r="D112" s="6" t="s">
        <v>90</v>
      </c>
      <c r="E112" s="7" t="s">
        <v>30</v>
      </c>
      <c r="F112" s="7" t="s">
        <v>71</v>
      </c>
      <c r="G112" s="7" t="s">
        <v>14</v>
      </c>
      <c r="H112" s="8">
        <v>220</v>
      </c>
      <c r="I112" s="9"/>
      <c r="J112" s="10">
        <f aca="true" t="shared" si="2" ref="J112:J159">H112*I112</f>
        <v>0</v>
      </c>
      <c r="K112" s="79" t="s">
        <v>276</v>
      </c>
      <c r="L112" s="6" t="s">
        <v>213</v>
      </c>
      <c r="M112" s="76" t="s">
        <v>250</v>
      </c>
    </row>
    <row r="113" spans="1:13" ht="24" customHeight="1">
      <c r="A113" s="88" t="s">
        <v>74</v>
      </c>
      <c r="B113" s="89" t="s">
        <v>348</v>
      </c>
      <c r="C113" s="90"/>
      <c r="D113" s="91" t="s">
        <v>349</v>
      </c>
      <c r="E113" s="92" t="s">
        <v>57</v>
      </c>
      <c r="F113" s="92" t="s">
        <v>20</v>
      </c>
      <c r="G113" s="92" t="s">
        <v>65</v>
      </c>
      <c r="H113" s="93">
        <v>220</v>
      </c>
      <c r="I113" s="94"/>
      <c r="J113" s="95">
        <f t="shared" si="2"/>
        <v>0</v>
      </c>
      <c r="K113" s="96"/>
      <c r="L113" s="91" t="s">
        <v>350</v>
      </c>
      <c r="M113" s="97" t="s">
        <v>351</v>
      </c>
    </row>
    <row r="114" spans="1:13" ht="32.25" customHeight="1">
      <c r="A114" s="88" t="s">
        <v>77</v>
      </c>
      <c r="B114" s="89" t="s">
        <v>352</v>
      </c>
      <c r="C114" s="90" t="s">
        <v>17</v>
      </c>
      <c r="D114" s="91" t="s">
        <v>353</v>
      </c>
      <c r="E114" s="92" t="s">
        <v>154</v>
      </c>
      <c r="F114" s="92" t="s">
        <v>20</v>
      </c>
      <c r="G114" s="92" t="s">
        <v>66</v>
      </c>
      <c r="H114" s="93">
        <v>220</v>
      </c>
      <c r="I114" s="94"/>
      <c r="J114" s="95">
        <f t="shared" si="2"/>
        <v>0</v>
      </c>
      <c r="K114" s="96"/>
      <c r="L114" s="91" t="s">
        <v>354</v>
      </c>
      <c r="M114" s="97" t="s">
        <v>355</v>
      </c>
    </row>
    <row r="115" spans="1:13" ht="21.75" customHeight="1">
      <c r="A115" s="88" t="s">
        <v>79</v>
      </c>
      <c r="B115" s="89" t="s">
        <v>356</v>
      </c>
      <c r="C115" s="90"/>
      <c r="D115" s="91" t="s">
        <v>357</v>
      </c>
      <c r="E115" s="92" t="s">
        <v>30</v>
      </c>
      <c r="F115" s="92" t="s">
        <v>66</v>
      </c>
      <c r="G115" s="92" t="s">
        <v>23</v>
      </c>
      <c r="H115" s="93">
        <v>220</v>
      </c>
      <c r="I115" s="94"/>
      <c r="J115" s="95">
        <f t="shared" si="2"/>
        <v>0</v>
      </c>
      <c r="K115" s="96"/>
      <c r="L115" s="91" t="s">
        <v>358</v>
      </c>
      <c r="M115" s="97" t="s">
        <v>359</v>
      </c>
    </row>
    <row r="116" spans="1:13" ht="45">
      <c r="A116" s="3">
        <v>33</v>
      </c>
      <c r="B116" s="4" t="s">
        <v>92</v>
      </c>
      <c r="C116" s="5"/>
      <c r="D116" s="6" t="s">
        <v>93</v>
      </c>
      <c r="E116" s="7" t="s">
        <v>44</v>
      </c>
      <c r="F116" s="7" t="s">
        <v>14</v>
      </c>
      <c r="G116" s="7" t="s">
        <v>66</v>
      </c>
      <c r="H116" s="8">
        <v>220</v>
      </c>
      <c r="I116" s="9"/>
      <c r="J116" s="10">
        <f t="shared" si="2"/>
        <v>0</v>
      </c>
      <c r="K116" s="79" t="s">
        <v>276</v>
      </c>
      <c r="L116" s="6" t="s">
        <v>214</v>
      </c>
      <c r="M116" s="76" t="s">
        <v>251</v>
      </c>
    </row>
    <row r="117" spans="1:13" ht="32.25" customHeight="1">
      <c r="A117" s="88" t="s">
        <v>81</v>
      </c>
      <c r="B117" s="89" t="s">
        <v>360</v>
      </c>
      <c r="C117" s="90"/>
      <c r="D117" s="91" t="s">
        <v>361</v>
      </c>
      <c r="E117" s="92" t="s">
        <v>117</v>
      </c>
      <c r="F117" s="92" t="s">
        <v>20</v>
      </c>
      <c r="G117" s="92" t="s">
        <v>66</v>
      </c>
      <c r="H117" s="93">
        <v>220</v>
      </c>
      <c r="I117" s="94"/>
      <c r="J117" s="95">
        <f t="shared" si="2"/>
        <v>0</v>
      </c>
      <c r="K117" s="96"/>
      <c r="L117" s="91" t="s">
        <v>362</v>
      </c>
      <c r="M117" s="97" t="s">
        <v>363</v>
      </c>
    </row>
    <row r="118" spans="1:13" ht="56.25">
      <c r="A118" s="3">
        <v>35</v>
      </c>
      <c r="B118" s="4" t="s">
        <v>95</v>
      </c>
      <c r="C118" s="5" t="s">
        <v>28</v>
      </c>
      <c r="D118" s="6" t="s">
        <v>96</v>
      </c>
      <c r="E118" s="7" t="s">
        <v>97</v>
      </c>
      <c r="F118" s="7" t="s">
        <v>20</v>
      </c>
      <c r="G118" s="7" t="s">
        <v>66</v>
      </c>
      <c r="H118" s="8">
        <v>220</v>
      </c>
      <c r="I118" s="9"/>
      <c r="J118" s="10">
        <f t="shared" si="2"/>
        <v>0</v>
      </c>
      <c r="K118" s="79" t="s">
        <v>276</v>
      </c>
      <c r="L118" s="6" t="s">
        <v>215</v>
      </c>
      <c r="M118" s="76" t="s">
        <v>252</v>
      </c>
    </row>
    <row r="119" spans="1:13" ht="45">
      <c r="A119" s="3">
        <v>36</v>
      </c>
      <c r="B119" s="4" t="s">
        <v>99</v>
      </c>
      <c r="C119" s="5" t="s">
        <v>17</v>
      </c>
      <c r="D119" s="6" t="s">
        <v>100</v>
      </c>
      <c r="E119" s="7" t="s">
        <v>101</v>
      </c>
      <c r="F119" s="7" t="s">
        <v>65</v>
      </c>
      <c r="G119" s="7" t="s">
        <v>66</v>
      </c>
      <c r="H119" s="8">
        <v>220</v>
      </c>
      <c r="I119" s="9"/>
      <c r="J119" s="10">
        <f t="shared" si="2"/>
        <v>0</v>
      </c>
      <c r="K119" s="79" t="s">
        <v>276</v>
      </c>
      <c r="L119" s="6" t="s">
        <v>216</v>
      </c>
      <c r="M119" s="76" t="s">
        <v>253</v>
      </c>
    </row>
    <row r="120" spans="1:13" ht="33.75">
      <c r="A120" s="3">
        <v>37</v>
      </c>
      <c r="B120" s="4" t="s">
        <v>103</v>
      </c>
      <c r="C120" s="5"/>
      <c r="D120" s="6" t="s">
        <v>104</v>
      </c>
      <c r="E120" s="7" t="s">
        <v>44</v>
      </c>
      <c r="F120" s="7" t="s">
        <v>15</v>
      </c>
      <c r="G120" s="7" t="s">
        <v>24</v>
      </c>
      <c r="H120" s="8">
        <v>220</v>
      </c>
      <c r="I120" s="9"/>
      <c r="J120" s="10">
        <f t="shared" si="2"/>
        <v>0</v>
      </c>
      <c r="K120" s="79" t="s">
        <v>276</v>
      </c>
      <c r="L120" s="6" t="s">
        <v>217</v>
      </c>
      <c r="M120" s="76" t="s">
        <v>254</v>
      </c>
    </row>
    <row r="121" spans="1:13" ht="32.25" customHeight="1">
      <c r="A121" s="88">
        <v>38</v>
      </c>
      <c r="B121" s="89" t="s">
        <v>364</v>
      </c>
      <c r="C121" s="90" t="s">
        <v>17</v>
      </c>
      <c r="D121" s="91" t="s">
        <v>365</v>
      </c>
      <c r="E121" s="92" t="s">
        <v>366</v>
      </c>
      <c r="F121" s="92" t="s">
        <v>66</v>
      </c>
      <c r="G121" s="92" t="s">
        <v>24</v>
      </c>
      <c r="H121" s="93">
        <v>220</v>
      </c>
      <c r="I121" s="94"/>
      <c r="J121" s="95">
        <f t="shared" si="2"/>
        <v>0</v>
      </c>
      <c r="K121" s="96"/>
      <c r="L121" s="91" t="s">
        <v>367</v>
      </c>
      <c r="M121" s="97" t="s">
        <v>368</v>
      </c>
    </row>
    <row r="122" spans="1:13" ht="22.5">
      <c r="A122" s="3">
        <v>39</v>
      </c>
      <c r="B122" s="4" t="s">
        <v>105</v>
      </c>
      <c r="C122" s="5"/>
      <c r="D122" s="6" t="s">
        <v>106</v>
      </c>
      <c r="E122" s="7" t="s">
        <v>30</v>
      </c>
      <c r="F122" s="7" t="s">
        <v>19</v>
      </c>
      <c r="G122" s="7" t="s">
        <v>65</v>
      </c>
      <c r="H122" s="8">
        <v>220</v>
      </c>
      <c r="I122" s="9"/>
      <c r="J122" s="10">
        <f t="shared" si="2"/>
        <v>0</v>
      </c>
      <c r="K122" s="79" t="s">
        <v>276</v>
      </c>
      <c r="L122" s="6" t="s">
        <v>218</v>
      </c>
      <c r="M122" s="76" t="s">
        <v>255</v>
      </c>
    </row>
    <row r="123" spans="1:13" ht="15">
      <c r="A123" s="3">
        <v>40</v>
      </c>
      <c r="B123" s="4" t="s">
        <v>108</v>
      </c>
      <c r="C123" s="5"/>
      <c r="D123" s="6" t="s">
        <v>109</v>
      </c>
      <c r="E123" s="7" t="s">
        <v>13</v>
      </c>
      <c r="F123" s="7" t="s">
        <v>66</v>
      </c>
      <c r="G123" s="7" t="s">
        <v>23</v>
      </c>
      <c r="H123" s="8">
        <v>220</v>
      </c>
      <c r="I123" s="9"/>
      <c r="J123" s="10">
        <f t="shared" si="2"/>
        <v>0</v>
      </c>
      <c r="K123" s="79" t="s">
        <v>276</v>
      </c>
      <c r="L123" s="6" t="s">
        <v>219</v>
      </c>
      <c r="M123" s="76" t="s">
        <v>256</v>
      </c>
    </row>
    <row r="124" spans="1:13" ht="53.25" customHeight="1">
      <c r="A124" s="88" t="s">
        <v>87</v>
      </c>
      <c r="B124" s="89" t="s">
        <v>369</v>
      </c>
      <c r="C124" s="90" t="s">
        <v>17</v>
      </c>
      <c r="D124" s="91" t="s">
        <v>370</v>
      </c>
      <c r="E124" s="92" t="s">
        <v>30</v>
      </c>
      <c r="F124" s="92" t="s">
        <v>66</v>
      </c>
      <c r="G124" s="92" t="s">
        <v>23</v>
      </c>
      <c r="H124" s="93">
        <v>220</v>
      </c>
      <c r="I124" s="94"/>
      <c r="J124" s="95">
        <f t="shared" si="2"/>
        <v>0</v>
      </c>
      <c r="K124" s="96"/>
      <c r="L124" s="91" t="s">
        <v>371</v>
      </c>
      <c r="M124" s="97" t="s">
        <v>372</v>
      </c>
    </row>
    <row r="125" spans="1:13" ht="45">
      <c r="A125" s="3">
        <v>42</v>
      </c>
      <c r="B125" s="4" t="s">
        <v>110</v>
      </c>
      <c r="C125" s="5"/>
      <c r="D125" s="6" t="s">
        <v>111</v>
      </c>
      <c r="E125" s="7" t="s">
        <v>112</v>
      </c>
      <c r="F125" s="7" t="s">
        <v>66</v>
      </c>
      <c r="G125" s="7" t="s">
        <v>23</v>
      </c>
      <c r="H125" s="8">
        <v>220</v>
      </c>
      <c r="I125" s="9"/>
      <c r="J125" s="10">
        <f t="shared" si="2"/>
        <v>0</v>
      </c>
      <c r="K125" s="79" t="s">
        <v>276</v>
      </c>
      <c r="L125" s="6" t="s">
        <v>220</v>
      </c>
      <c r="M125" s="76" t="s">
        <v>257</v>
      </c>
    </row>
    <row r="126" spans="1:13" ht="22.5">
      <c r="A126" s="3">
        <v>43</v>
      </c>
      <c r="B126" s="4" t="s">
        <v>113</v>
      </c>
      <c r="C126" s="5"/>
      <c r="D126" s="6" t="s">
        <v>114</v>
      </c>
      <c r="E126" s="7" t="s">
        <v>44</v>
      </c>
      <c r="F126" s="7" t="s">
        <v>14</v>
      </c>
      <c r="G126" s="7" t="s">
        <v>65</v>
      </c>
      <c r="H126" s="8">
        <v>220</v>
      </c>
      <c r="I126" s="9"/>
      <c r="J126" s="10">
        <f t="shared" si="2"/>
        <v>0</v>
      </c>
      <c r="K126" s="79" t="s">
        <v>276</v>
      </c>
      <c r="L126" s="6" t="s">
        <v>221</v>
      </c>
      <c r="M126" s="76" t="s">
        <v>258</v>
      </c>
    </row>
    <row r="127" spans="1:13" ht="56.25">
      <c r="A127" s="3">
        <v>44</v>
      </c>
      <c r="B127" s="4" t="s">
        <v>115</v>
      </c>
      <c r="C127" s="5" t="s">
        <v>17</v>
      </c>
      <c r="D127" s="6" t="s">
        <v>116</v>
      </c>
      <c r="E127" s="7" t="s">
        <v>117</v>
      </c>
      <c r="F127" s="7" t="s">
        <v>65</v>
      </c>
      <c r="G127" s="7" t="s">
        <v>66</v>
      </c>
      <c r="H127" s="8">
        <v>220</v>
      </c>
      <c r="I127" s="9"/>
      <c r="J127" s="10">
        <f t="shared" si="2"/>
        <v>0</v>
      </c>
      <c r="K127" s="79" t="s">
        <v>276</v>
      </c>
      <c r="L127" s="6" t="s">
        <v>222</v>
      </c>
      <c r="M127" s="76" t="s">
        <v>259</v>
      </c>
    </row>
    <row r="128" spans="1:13" ht="22.5">
      <c r="A128" s="3">
        <v>45</v>
      </c>
      <c r="B128" s="4" t="s">
        <v>120</v>
      </c>
      <c r="C128" s="5"/>
      <c r="D128" s="6" t="s">
        <v>121</v>
      </c>
      <c r="E128" s="7" t="s">
        <v>13</v>
      </c>
      <c r="F128" s="7" t="s">
        <v>20</v>
      </c>
      <c r="G128" s="7" t="s">
        <v>66</v>
      </c>
      <c r="H128" s="8">
        <v>220</v>
      </c>
      <c r="I128" s="9"/>
      <c r="J128" s="10">
        <f t="shared" si="2"/>
        <v>0</v>
      </c>
      <c r="K128" s="79" t="s">
        <v>276</v>
      </c>
      <c r="L128" s="6" t="s">
        <v>223</v>
      </c>
      <c r="M128" s="76" t="s">
        <v>260</v>
      </c>
    </row>
    <row r="129" spans="1:13" ht="32.25" customHeight="1">
      <c r="A129" s="88">
        <v>46</v>
      </c>
      <c r="B129" s="89" t="s">
        <v>373</v>
      </c>
      <c r="C129" s="90"/>
      <c r="D129" s="91" t="s">
        <v>374</v>
      </c>
      <c r="E129" s="92" t="s">
        <v>366</v>
      </c>
      <c r="F129" s="92" t="s">
        <v>20</v>
      </c>
      <c r="G129" s="92" t="s">
        <v>66</v>
      </c>
      <c r="H129" s="93">
        <v>220</v>
      </c>
      <c r="I129" s="94"/>
      <c r="J129" s="95">
        <f t="shared" si="2"/>
        <v>0</v>
      </c>
      <c r="K129" s="96"/>
      <c r="L129" s="91" t="s">
        <v>375</v>
      </c>
      <c r="M129" s="97" t="s">
        <v>376</v>
      </c>
    </row>
    <row r="130" spans="1:13" ht="33.75">
      <c r="A130" s="3">
        <v>47</v>
      </c>
      <c r="B130" s="4" t="s">
        <v>123</v>
      </c>
      <c r="C130" s="5"/>
      <c r="D130" s="6" t="s">
        <v>124</v>
      </c>
      <c r="E130" s="7" t="s">
        <v>13</v>
      </c>
      <c r="F130" s="7" t="s">
        <v>23</v>
      </c>
      <c r="G130" s="7" t="s">
        <v>24</v>
      </c>
      <c r="H130" s="8">
        <v>220</v>
      </c>
      <c r="I130" s="9"/>
      <c r="J130" s="10">
        <f t="shared" si="2"/>
        <v>0</v>
      </c>
      <c r="K130" s="79" t="s">
        <v>276</v>
      </c>
      <c r="L130" s="6" t="s">
        <v>224</v>
      </c>
      <c r="M130" s="76" t="s">
        <v>261</v>
      </c>
    </row>
    <row r="131" spans="1:13" ht="42.75" customHeight="1">
      <c r="A131" s="88">
        <v>48</v>
      </c>
      <c r="B131" s="89" t="s">
        <v>377</v>
      </c>
      <c r="C131" s="90"/>
      <c r="D131" s="91" t="s">
        <v>378</v>
      </c>
      <c r="E131" s="92" t="s">
        <v>78</v>
      </c>
      <c r="F131" s="92" t="s">
        <v>66</v>
      </c>
      <c r="G131" s="92" t="s">
        <v>23</v>
      </c>
      <c r="H131" s="93">
        <v>220</v>
      </c>
      <c r="I131" s="94"/>
      <c r="J131" s="95">
        <f t="shared" si="2"/>
        <v>0</v>
      </c>
      <c r="K131" s="96"/>
      <c r="L131" s="91" t="s">
        <v>379</v>
      </c>
      <c r="M131" s="97" t="s">
        <v>263</v>
      </c>
    </row>
    <row r="132" spans="1:13" ht="56.25">
      <c r="A132" s="3">
        <v>49</v>
      </c>
      <c r="B132" s="4" t="s">
        <v>126</v>
      </c>
      <c r="C132" s="5"/>
      <c r="D132" s="6" t="s">
        <v>127</v>
      </c>
      <c r="E132" s="7" t="s">
        <v>44</v>
      </c>
      <c r="F132" s="7" t="s">
        <v>14</v>
      </c>
      <c r="G132" s="7" t="s">
        <v>20</v>
      </c>
      <c r="H132" s="8">
        <v>220</v>
      </c>
      <c r="I132" s="9"/>
      <c r="J132" s="10">
        <f t="shared" si="2"/>
        <v>0</v>
      </c>
      <c r="K132" s="79" t="s">
        <v>276</v>
      </c>
      <c r="L132" s="6" t="s">
        <v>225</v>
      </c>
      <c r="M132" s="76" t="s">
        <v>262</v>
      </c>
    </row>
    <row r="133" spans="1:13" ht="45">
      <c r="A133" s="3">
        <v>50</v>
      </c>
      <c r="B133" s="4" t="s">
        <v>128</v>
      </c>
      <c r="C133" s="5"/>
      <c r="D133" s="6" t="s">
        <v>129</v>
      </c>
      <c r="E133" s="7" t="s">
        <v>13</v>
      </c>
      <c r="F133" s="7" t="s">
        <v>23</v>
      </c>
      <c r="G133" s="7" t="s">
        <v>24</v>
      </c>
      <c r="H133" s="8">
        <v>220</v>
      </c>
      <c r="I133" s="9"/>
      <c r="J133" s="10">
        <f t="shared" si="2"/>
        <v>0</v>
      </c>
      <c r="K133" s="79" t="s">
        <v>276</v>
      </c>
      <c r="L133" s="6" t="s">
        <v>226</v>
      </c>
      <c r="M133" s="76" t="s">
        <v>264</v>
      </c>
    </row>
    <row r="134" spans="1:13" ht="21.75" customHeight="1">
      <c r="A134" s="88">
        <v>51</v>
      </c>
      <c r="B134" s="89" t="s">
        <v>380</v>
      </c>
      <c r="C134" s="90"/>
      <c r="D134" s="91" t="s">
        <v>381</v>
      </c>
      <c r="E134" s="92" t="s">
        <v>30</v>
      </c>
      <c r="F134" s="92" t="s">
        <v>66</v>
      </c>
      <c r="G134" s="92" t="s">
        <v>15</v>
      </c>
      <c r="H134" s="93">
        <v>220</v>
      </c>
      <c r="I134" s="94"/>
      <c r="J134" s="95">
        <f t="shared" si="2"/>
        <v>0</v>
      </c>
      <c r="K134" s="96"/>
      <c r="L134" s="91" t="s">
        <v>382</v>
      </c>
      <c r="M134" s="97" t="s">
        <v>383</v>
      </c>
    </row>
    <row r="135" spans="1:13" ht="21.75" customHeight="1">
      <c r="A135" s="88" t="s">
        <v>98</v>
      </c>
      <c r="B135" s="89" t="s">
        <v>384</v>
      </c>
      <c r="C135" s="90"/>
      <c r="D135" s="91" t="s">
        <v>385</v>
      </c>
      <c r="E135" s="92" t="s">
        <v>18</v>
      </c>
      <c r="F135" s="92" t="s">
        <v>14</v>
      </c>
      <c r="G135" s="92" t="s">
        <v>65</v>
      </c>
      <c r="H135" s="93">
        <v>220</v>
      </c>
      <c r="I135" s="94"/>
      <c r="J135" s="95">
        <f t="shared" si="2"/>
        <v>0</v>
      </c>
      <c r="K135" s="96"/>
      <c r="L135" s="91" t="s">
        <v>386</v>
      </c>
      <c r="M135" s="97" t="s">
        <v>387</v>
      </c>
    </row>
    <row r="136" spans="1:13" ht="24" customHeight="1">
      <c r="A136" s="88" t="s">
        <v>102</v>
      </c>
      <c r="B136" s="89" t="s">
        <v>388</v>
      </c>
      <c r="C136" s="90"/>
      <c r="D136" s="91" t="s">
        <v>389</v>
      </c>
      <c r="E136" s="92" t="s">
        <v>57</v>
      </c>
      <c r="F136" s="92" t="s">
        <v>65</v>
      </c>
      <c r="G136" s="92" t="s">
        <v>66</v>
      </c>
      <c r="H136" s="93">
        <v>220</v>
      </c>
      <c r="I136" s="94"/>
      <c r="J136" s="95">
        <f t="shared" si="2"/>
        <v>0</v>
      </c>
      <c r="K136" s="96"/>
      <c r="L136" s="91" t="s">
        <v>390</v>
      </c>
      <c r="M136" s="97" t="s">
        <v>391</v>
      </c>
    </row>
    <row r="137" spans="1:13" ht="33.75">
      <c r="A137" s="3">
        <v>54</v>
      </c>
      <c r="B137" s="4" t="s">
        <v>131</v>
      </c>
      <c r="C137" s="5"/>
      <c r="D137" s="6" t="s">
        <v>132</v>
      </c>
      <c r="E137" s="7" t="s">
        <v>101</v>
      </c>
      <c r="F137" s="7" t="s">
        <v>66</v>
      </c>
      <c r="G137" s="7" t="s">
        <v>23</v>
      </c>
      <c r="H137" s="8">
        <v>220</v>
      </c>
      <c r="I137" s="9"/>
      <c r="J137" s="10">
        <f t="shared" si="2"/>
        <v>0</v>
      </c>
      <c r="K137" s="79" t="s">
        <v>276</v>
      </c>
      <c r="L137" s="6" t="s">
        <v>227</v>
      </c>
      <c r="M137" s="76" t="s">
        <v>265</v>
      </c>
    </row>
    <row r="138" spans="1:13" ht="45">
      <c r="A138" s="3">
        <v>55</v>
      </c>
      <c r="B138" s="4" t="s">
        <v>133</v>
      </c>
      <c r="C138" s="5"/>
      <c r="D138" s="6" t="s">
        <v>134</v>
      </c>
      <c r="E138" s="7" t="s">
        <v>135</v>
      </c>
      <c r="F138" s="7" t="s">
        <v>14</v>
      </c>
      <c r="G138" s="7" t="s">
        <v>66</v>
      </c>
      <c r="H138" s="8">
        <v>220</v>
      </c>
      <c r="I138" s="9"/>
      <c r="J138" s="10">
        <f t="shared" si="2"/>
        <v>0</v>
      </c>
      <c r="K138" s="79" t="s">
        <v>276</v>
      </c>
      <c r="L138" s="6" t="s">
        <v>228</v>
      </c>
      <c r="M138" s="76" t="s">
        <v>266</v>
      </c>
    </row>
    <row r="139" spans="1:13" ht="36" customHeight="1">
      <c r="A139" s="88">
        <v>56</v>
      </c>
      <c r="B139" s="89" t="s">
        <v>392</v>
      </c>
      <c r="C139" s="90"/>
      <c r="D139" s="91" t="s">
        <v>393</v>
      </c>
      <c r="E139" s="92" t="s">
        <v>140</v>
      </c>
      <c r="F139" s="92" t="s">
        <v>66</v>
      </c>
      <c r="G139" s="92" t="s">
        <v>24</v>
      </c>
      <c r="H139" s="93">
        <v>220</v>
      </c>
      <c r="I139" s="94"/>
      <c r="J139" s="95">
        <f t="shared" si="2"/>
        <v>0</v>
      </c>
      <c r="K139" s="96"/>
      <c r="L139" s="91" t="s">
        <v>394</v>
      </c>
      <c r="M139" s="97" t="s">
        <v>395</v>
      </c>
    </row>
    <row r="140" spans="1:13" ht="21.75" customHeight="1">
      <c r="A140" s="88" t="s">
        <v>107</v>
      </c>
      <c r="B140" s="89" t="s">
        <v>396</v>
      </c>
      <c r="C140" s="90"/>
      <c r="D140" s="91" t="s">
        <v>397</v>
      </c>
      <c r="E140" s="92" t="s">
        <v>30</v>
      </c>
      <c r="F140" s="92" t="s">
        <v>20</v>
      </c>
      <c r="G140" s="92" t="s">
        <v>66</v>
      </c>
      <c r="H140" s="93">
        <v>220</v>
      </c>
      <c r="I140" s="94"/>
      <c r="J140" s="95">
        <f t="shared" si="2"/>
        <v>0</v>
      </c>
      <c r="K140" s="96"/>
      <c r="L140" s="91" t="s">
        <v>398</v>
      </c>
      <c r="M140" s="97" t="s">
        <v>399</v>
      </c>
    </row>
    <row r="141" spans="1:13" ht="22.5">
      <c r="A141" s="3">
        <v>58</v>
      </c>
      <c r="B141" s="4" t="s">
        <v>138</v>
      </c>
      <c r="C141" s="5"/>
      <c r="D141" s="6" t="s">
        <v>139</v>
      </c>
      <c r="E141" s="7" t="s">
        <v>13</v>
      </c>
      <c r="F141" s="7" t="s">
        <v>14</v>
      </c>
      <c r="G141" s="7" t="s">
        <v>20</v>
      </c>
      <c r="H141" s="8">
        <v>220</v>
      </c>
      <c r="I141" s="9"/>
      <c r="J141" s="10">
        <f t="shared" si="2"/>
        <v>0</v>
      </c>
      <c r="K141" s="79" t="s">
        <v>276</v>
      </c>
      <c r="L141" s="6" t="s">
        <v>229</v>
      </c>
      <c r="M141" s="76" t="s">
        <v>267</v>
      </c>
    </row>
    <row r="142" spans="1:13" ht="33.75">
      <c r="A142" s="3">
        <v>59</v>
      </c>
      <c r="B142" s="4" t="s">
        <v>142</v>
      </c>
      <c r="C142" s="5"/>
      <c r="D142" s="6" t="s">
        <v>143</v>
      </c>
      <c r="E142" s="7" t="s">
        <v>78</v>
      </c>
      <c r="F142" s="7" t="s">
        <v>20</v>
      </c>
      <c r="G142" s="7" t="s">
        <v>66</v>
      </c>
      <c r="H142" s="8">
        <v>220</v>
      </c>
      <c r="I142" s="9"/>
      <c r="J142" s="10">
        <f t="shared" si="2"/>
        <v>0</v>
      </c>
      <c r="K142" s="79" t="s">
        <v>276</v>
      </c>
      <c r="L142" s="6" t="s">
        <v>230</v>
      </c>
      <c r="M142" s="76" t="s">
        <v>268</v>
      </c>
    </row>
    <row r="143" spans="1:13" ht="33.75">
      <c r="A143" s="3">
        <v>60</v>
      </c>
      <c r="B143" s="4" t="s">
        <v>144</v>
      </c>
      <c r="C143" s="5"/>
      <c r="D143" s="6" t="s">
        <v>145</v>
      </c>
      <c r="E143" s="7" t="s">
        <v>101</v>
      </c>
      <c r="F143" s="7" t="s">
        <v>66</v>
      </c>
      <c r="G143" s="7" t="s">
        <v>23</v>
      </c>
      <c r="H143" s="8">
        <v>220</v>
      </c>
      <c r="I143" s="9"/>
      <c r="J143" s="10">
        <f t="shared" si="2"/>
        <v>0</v>
      </c>
      <c r="K143" s="79" t="s">
        <v>276</v>
      </c>
      <c r="L143" s="6" t="s">
        <v>231</v>
      </c>
      <c r="M143" s="76" t="s">
        <v>269</v>
      </c>
    </row>
    <row r="144" spans="1:13" ht="32.25" customHeight="1">
      <c r="A144" s="88" t="s">
        <v>118</v>
      </c>
      <c r="B144" s="89" t="s">
        <v>400</v>
      </c>
      <c r="C144" s="90"/>
      <c r="D144" s="91" t="s">
        <v>401</v>
      </c>
      <c r="E144" s="92" t="s">
        <v>44</v>
      </c>
      <c r="F144" s="92" t="s">
        <v>20</v>
      </c>
      <c r="G144" s="92" t="s">
        <v>66</v>
      </c>
      <c r="H144" s="93">
        <v>220</v>
      </c>
      <c r="I144" s="94"/>
      <c r="J144" s="95">
        <f t="shared" si="2"/>
        <v>0</v>
      </c>
      <c r="K144" s="96"/>
      <c r="L144" s="91" t="s">
        <v>402</v>
      </c>
      <c r="M144" s="97" t="s">
        <v>403</v>
      </c>
    </row>
    <row r="145" spans="1:13" ht="24" customHeight="1">
      <c r="A145" s="88" t="s">
        <v>119</v>
      </c>
      <c r="B145" s="89" t="s">
        <v>404</v>
      </c>
      <c r="C145" s="90"/>
      <c r="D145" s="91" t="s">
        <v>405</v>
      </c>
      <c r="E145" s="92" t="s">
        <v>406</v>
      </c>
      <c r="F145" s="92" t="s">
        <v>66</v>
      </c>
      <c r="G145" s="92" t="s">
        <v>15</v>
      </c>
      <c r="H145" s="93">
        <v>220</v>
      </c>
      <c r="I145" s="94"/>
      <c r="J145" s="95">
        <f t="shared" si="2"/>
        <v>0</v>
      </c>
      <c r="K145" s="96"/>
      <c r="L145" s="91" t="s">
        <v>407</v>
      </c>
      <c r="M145" s="97" t="s">
        <v>408</v>
      </c>
    </row>
    <row r="146" spans="1:13" ht="36" customHeight="1">
      <c r="A146" s="88" t="s">
        <v>122</v>
      </c>
      <c r="B146" s="89" t="s">
        <v>409</v>
      </c>
      <c r="C146" s="90"/>
      <c r="D146" s="91" t="s">
        <v>410</v>
      </c>
      <c r="E146" s="92" t="s">
        <v>332</v>
      </c>
      <c r="F146" s="92" t="s">
        <v>20</v>
      </c>
      <c r="G146" s="92" t="s">
        <v>66</v>
      </c>
      <c r="H146" s="93">
        <v>220</v>
      </c>
      <c r="I146" s="94"/>
      <c r="J146" s="95">
        <f t="shared" si="2"/>
        <v>0</v>
      </c>
      <c r="K146" s="96"/>
      <c r="L146" s="91" t="s">
        <v>411</v>
      </c>
      <c r="M146" s="97" t="s">
        <v>412</v>
      </c>
    </row>
    <row r="147" spans="1:13" ht="33.75">
      <c r="A147" s="3">
        <v>64</v>
      </c>
      <c r="B147" s="4" t="s">
        <v>146</v>
      </c>
      <c r="C147" s="5"/>
      <c r="D147" s="6" t="s">
        <v>147</v>
      </c>
      <c r="E147" s="7" t="s">
        <v>13</v>
      </c>
      <c r="F147" s="7" t="s">
        <v>20</v>
      </c>
      <c r="G147" s="7" t="s">
        <v>23</v>
      </c>
      <c r="H147" s="8">
        <v>220</v>
      </c>
      <c r="I147" s="9"/>
      <c r="J147" s="10">
        <f t="shared" si="2"/>
        <v>0</v>
      </c>
      <c r="K147" s="79" t="s">
        <v>276</v>
      </c>
      <c r="L147" s="6" t="s">
        <v>232</v>
      </c>
      <c r="M147" s="76" t="s">
        <v>270</v>
      </c>
    </row>
    <row r="148" spans="1:13" ht="32.25" customHeight="1">
      <c r="A148" s="88" t="s">
        <v>69</v>
      </c>
      <c r="B148" s="89" t="s">
        <v>413</v>
      </c>
      <c r="C148" s="90"/>
      <c r="D148" s="91" t="s">
        <v>414</v>
      </c>
      <c r="E148" s="92" t="s">
        <v>30</v>
      </c>
      <c r="F148" s="92" t="s">
        <v>65</v>
      </c>
      <c r="G148" s="92" t="s">
        <v>66</v>
      </c>
      <c r="H148" s="93">
        <v>220</v>
      </c>
      <c r="I148" s="94"/>
      <c r="J148" s="95">
        <f t="shared" si="2"/>
        <v>0</v>
      </c>
      <c r="K148" s="96"/>
      <c r="L148" s="91" t="s">
        <v>415</v>
      </c>
      <c r="M148" s="97" t="s">
        <v>416</v>
      </c>
    </row>
    <row r="149" spans="1:13" ht="36" customHeight="1">
      <c r="A149" s="88" t="s">
        <v>125</v>
      </c>
      <c r="B149" s="89" t="s">
        <v>417</v>
      </c>
      <c r="C149" s="90"/>
      <c r="D149" s="91" t="s">
        <v>418</v>
      </c>
      <c r="E149" s="92" t="s">
        <v>419</v>
      </c>
      <c r="F149" s="92" t="s">
        <v>66</v>
      </c>
      <c r="G149" s="92" t="s">
        <v>23</v>
      </c>
      <c r="H149" s="93">
        <v>220</v>
      </c>
      <c r="I149" s="94"/>
      <c r="J149" s="95">
        <f t="shared" si="2"/>
        <v>0</v>
      </c>
      <c r="K149" s="96"/>
      <c r="L149" s="91" t="s">
        <v>420</v>
      </c>
      <c r="M149" s="97" t="s">
        <v>421</v>
      </c>
    </row>
    <row r="150" spans="1:13" ht="33.75">
      <c r="A150" s="3">
        <v>67</v>
      </c>
      <c r="B150" s="4" t="s">
        <v>148</v>
      </c>
      <c r="C150" s="5"/>
      <c r="D150" s="6" t="s">
        <v>149</v>
      </c>
      <c r="E150" s="7" t="s">
        <v>13</v>
      </c>
      <c r="F150" s="7" t="s">
        <v>15</v>
      </c>
      <c r="G150" s="7" t="s">
        <v>23</v>
      </c>
      <c r="H150" s="8">
        <v>220</v>
      </c>
      <c r="I150" s="9"/>
      <c r="J150" s="10">
        <f t="shared" si="2"/>
        <v>0</v>
      </c>
      <c r="K150" s="79" t="s">
        <v>276</v>
      </c>
      <c r="L150" s="6" t="s">
        <v>233</v>
      </c>
      <c r="M150" s="76" t="s">
        <v>271</v>
      </c>
    </row>
    <row r="151" spans="1:13" ht="33.75">
      <c r="A151" s="3">
        <v>68</v>
      </c>
      <c r="B151" s="4" t="s">
        <v>150</v>
      </c>
      <c r="C151" s="5"/>
      <c r="D151" s="6" t="s">
        <v>151</v>
      </c>
      <c r="E151" s="7" t="s">
        <v>44</v>
      </c>
      <c r="F151" s="7" t="s">
        <v>66</v>
      </c>
      <c r="G151" s="7" t="s">
        <v>24</v>
      </c>
      <c r="H151" s="8">
        <v>220</v>
      </c>
      <c r="I151" s="9"/>
      <c r="J151" s="10">
        <f t="shared" si="2"/>
        <v>0</v>
      </c>
      <c r="K151" s="79" t="s">
        <v>276</v>
      </c>
      <c r="L151" s="6" t="s">
        <v>234</v>
      </c>
      <c r="M151" s="76" t="s">
        <v>272</v>
      </c>
    </row>
    <row r="152" spans="1:13" ht="36" customHeight="1">
      <c r="A152" s="88" t="s">
        <v>130</v>
      </c>
      <c r="B152" s="89" t="s">
        <v>422</v>
      </c>
      <c r="C152" s="90" t="s">
        <v>423</v>
      </c>
      <c r="D152" s="91" t="s">
        <v>424</v>
      </c>
      <c r="E152" s="92" t="s">
        <v>101</v>
      </c>
      <c r="F152" s="92" t="s">
        <v>65</v>
      </c>
      <c r="G152" s="92" t="s">
        <v>15</v>
      </c>
      <c r="H152" s="93">
        <v>220</v>
      </c>
      <c r="I152" s="94"/>
      <c r="J152" s="95">
        <f t="shared" si="2"/>
        <v>0</v>
      </c>
      <c r="K152" s="96"/>
      <c r="L152" s="91" t="s">
        <v>425</v>
      </c>
      <c r="M152" s="97" t="s">
        <v>426</v>
      </c>
    </row>
    <row r="153" spans="1:13" ht="53.25" customHeight="1">
      <c r="A153" s="88" t="s">
        <v>14</v>
      </c>
      <c r="B153" s="89" t="s">
        <v>427</v>
      </c>
      <c r="C153" s="90" t="s">
        <v>423</v>
      </c>
      <c r="D153" s="91" t="s">
        <v>428</v>
      </c>
      <c r="E153" s="92" t="s">
        <v>13</v>
      </c>
      <c r="F153" s="92" t="s">
        <v>66</v>
      </c>
      <c r="G153" s="92" t="s">
        <v>429</v>
      </c>
      <c r="H153" s="93">
        <v>220</v>
      </c>
      <c r="I153" s="94"/>
      <c r="J153" s="95">
        <f t="shared" si="2"/>
        <v>0</v>
      </c>
      <c r="K153" s="96"/>
      <c r="L153" s="91" t="s">
        <v>430</v>
      </c>
      <c r="M153" s="97" t="s">
        <v>431</v>
      </c>
    </row>
    <row r="154" spans="1:13" ht="33.75">
      <c r="A154" s="3">
        <v>71</v>
      </c>
      <c r="B154" s="4" t="s">
        <v>152</v>
      </c>
      <c r="C154" s="5"/>
      <c r="D154" s="6" t="s">
        <v>153</v>
      </c>
      <c r="E154" s="7" t="s">
        <v>86</v>
      </c>
      <c r="F154" s="7" t="s">
        <v>66</v>
      </c>
      <c r="G154" s="7" t="s">
        <v>23</v>
      </c>
      <c r="H154" s="8">
        <v>220</v>
      </c>
      <c r="I154" s="9"/>
      <c r="J154" s="10">
        <f t="shared" si="2"/>
        <v>0</v>
      </c>
      <c r="K154" s="79" t="s">
        <v>276</v>
      </c>
      <c r="L154" s="6" t="s">
        <v>235</v>
      </c>
      <c r="M154" s="76" t="s">
        <v>273</v>
      </c>
    </row>
    <row r="155" spans="1:13" ht="21.75" customHeight="1">
      <c r="A155" s="88" t="s">
        <v>136</v>
      </c>
      <c r="B155" s="89" t="s">
        <v>432</v>
      </c>
      <c r="C155" s="90" t="s">
        <v>17</v>
      </c>
      <c r="D155" s="91" t="s">
        <v>433</v>
      </c>
      <c r="E155" s="92" t="s">
        <v>97</v>
      </c>
      <c r="F155" s="92" t="s">
        <v>23</v>
      </c>
      <c r="G155" s="92" t="s">
        <v>24</v>
      </c>
      <c r="H155" s="93">
        <v>220</v>
      </c>
      <c r="I155" s="94"/>
      <c r="J155" s="95">
        <f t="shared" si="2"/>
        <v>0</v>
      </c>
      <c r="K155" s="96"/>
      <c r="L155" s="91" t="s">
        <v>434</v>
      </c>
      <c r="M155" s="97" t="s">
        <v>435</v>
      </c>
    </row>
    <row r="156" spans="1:13" ht="36" customHeight="1">
      <c r="A156" s="88" t="s">
        <v>137</v>
      </c>
      <c r="B156" s="89" t="s">
        <v>436</v>
      </c>
      <c r="C156" s="90"/>
      <c r="D156" s="91" t="s">
        <v>437</v>
      </c>
      <c r="E156" s="92" t="s">
        <v>101</v>
      </c>
      <c r="F156" s="92" t="s">
        <v>19</v>
      </c>
      <c r="G156" s="92" t="s">
        <v>65</v>
      </c>
      <c r="H156" s="93">
        <v>220</v>
      </c>
      <c r="I156" s="94"/>
      <c r="J156" s="95">
        <f t="shared" si="2"/>
        <v>0</v>
      </c>
      <c r="K156" s="96"/>
      <c r="L156" s="91" t="s">
        <v>438</v>
      </c>
      <c r="M156" s="97" t="s">
        <v>439</v>
      </c>
    </row>
    <row r="157" spans="1:13" ht="45">
      <c r="A157" s="3">
        <v>74</v>
      </c>
      <c r="B157" s="4" t="s">
        <v>155</v>
      </c>
      <c r="C157" s="5"/>
      <c r="D157" s="6" t="s">
        <v>156</v>
      </c>
      <c r="E157" s="7" t="s">
        <v>157</v>
      </c>
      <c r="F157" s="7" t="s">
        <v>66</v>
      </c>
      <c r="G157" s="7" t="s">
        <v>24</v>
      </c>
      <c r="H157" s="8">
        <v>220</v>
      </c>
      <c r="I157" s="9"/>
      <c r="J157" s="10">
        <f t="shared" si="2"/>
        <v>0</v>
      </c>
      <c r="K157" s="79" t="s">
        <v>276</v>
      </c>
      <c r="L157" s="6" t="s">
        <v>236</v>
      </c>
      <c r="M157" s="76" t="s">
        <v>274</v>
      </c>
    </row>
    <row r="158" spans="1:13" ht="42.75" customHeight="1">
      <c r="A158" s="88" t="s">
        <v>85</v>
      </c>
      <c r="B158" s="89" t="s">
        <v>440</v>
      </c>
      <c r="C158" s="90" t="s">
        <v>17</v>
      </c>
      <c r="D158" s="91" t="s">
        <v>441</v>
      </c>
      <c r="E158" s="92" t="s">
        <v>30</v>
      </c>
      <c r="F158" s="92" t="s">
        <v>66</v>
      </c>
      <c r="G158" s="92" t="s">
        <v>23</v>
      </c>
      <c r="H158" s="93">
        <v>220</v>
      </c>
      <c r="I158" s="94"/>
      <c r="J158" s="95">
        <f t="shared" si="2"/>
        <v>0</v>
      </c>
      <c r="K158" s="96"/>
      <c r="L158" s="91" t="s">
        <v>442</v>
      </c>
      <c r="M158" s="97" t="s">
        <v>443</v>
      </c>
    </row>
    <row r="159" spans="1:13" ht="32.25" customHeight="1" thickBot="1">
      <c r="A159" s="88" t="s">
        <v>141</v>
      </c>
      <c r="B159" s="89" t="s">
        <v>444</v>
      </c>
      <c r="C159" s="90"/>
      <c r="D159" s="91" t="s">
        <v>445</v>
      </c>
      <c r="E159" s="92" t="s">
        <v>446</v>
      </c>
      <c r="F159" s="92" t="s">
        <v>20</v>
      </c>
      <c r="G159" s="92" t="s">
        <v>65</v>
      </c>
      <c r="H159" s="93">
        <v>220</v>
      </c>
      <c r="I159" s="94"/>
      <c r="J159" s="95">
        <f t="shared" si="2"/>
        <v>0</v>
      </c>
      <c r="K159" s="96"/>
      <c r="L159" s="91" t="s">
        <v>447</v>
      </c>
      <c r="M159" s="97" t="s">
        <v>448</v>
      </c>
    </row>
    <row r="160" spans="1:10" ht="15">
      <c r="A160" s="11"/>
      <c r="B160" s="12"/>
      <c r="C160" s="12"/>
      <c r="D160" s="11"/>
      <c r="E160" s="11"/>
      <c r="F160" s="11"/>
      <c r="G160" s="12"/>
      <c r="H160" s="12"/>
      <c r="I160" s="12"/>
      <c r="J160" s="12"/>
    </row>
    <row r="161" spans="9:10" ht="15">
      <c r="I161" t="s">
        <v>158</v>
      </c>
      <c r="J161">
        <f>SUM(J79:J160)</f>
        <v>0</v>
      </c>
    </row>
  </sheetData>
  <sheetProtection/>
  <protectedRanges>
    <protectedRange sqref="I79 I84:I88 I93:I97 I101 I105:I107 I109 I112 I116 I118:I120 I122:I123 I125:I128 I130 I132:I133 I137:I138 I141:I143 I147 I150:I151 I154 I157 I160" name="Количество"/>
    <protectedRange sqref="A77:J78" name="Шапка"/>
    <protectedRange sqref="I80" name="Количество_1"/>
    <protectedRange sqref="I81" name="Количество_2"/>
    <protectedRange sqref="I82" name="Количество_3"/>
    <protectedRange sqref="I83" name="Количество_4"/>
    <protectedRange sqref="I89" name="Количество_5"/>
    <protectedRange sqref="I90" name="Количество_6"/>
    <protectedRange sqref="I91" name="Количество_7"/>
    <protectedRange sqref="I92" name="Количество_8"/>
    <protectedRange sqref="I98:I100" name="Количество_9"/>
    <protectedRange sqref="I102:I104" name="Количество_10"/>
    <protectedRange sqref="I108" name="Количество_11"/>
    <protectedRange sqref="I110:I111" name="Количество_12"/>
    <protectedRange sqref="I113:I115" name="Количество_13"/>
    <protectedRange sqref="I117" name="Количество_14"/>
    <protectedRange sqref="I121" name="Количество_15"/>
    <protectedRange sqref="I124" name="Количество_16"/>
    <protectedRange sqref="I129" name="Количество_17"/>
    <protectedRange sqref="I131" name="Количество_18"/>
    <protectedRange sqref="I134:I136" name="Количество_19"/>
    <protectedRange sqref="I139:I140" name="Количество_20"/>
    <protectedRange sqref="I144:I145" name="Количество_21"/>
    <protectedRange sqref="I146" name="Количество_22"/>
    <protectedRange sqref="I148:I149" name="Количество_23"/>
    <protectedRange sqref="I152:I153" name="Количество_24"/>
    <protectedRange sqref="I155" name="Количество_25"/>
    <protectedRange sqref="I156" name="Количество_26"/>
    <protectedRange sqref="I158:I159" name="Количество_27"/>
  </protectedRanges>
  <autoFilter ref="A78:T78"/>
  <mergeCells count="68">
    <mergeCell ref="A65:D65"/>
    <mergeCell ref="E67:J67"/>
    <mergeCell ref="K79:T79"/>
    <mergeCell ref="A67:D67"/>
    <mergeCell ref="A68:D68"/>
    <mergeCell ref="A69:D69"/>
    <mergeCell ref="A77:J77"/>
    <mergeCell ref="A70:J75"/>
    <mergeCell ref="E68:J68"/>
    <mergeCell ref="E69:J69"/>
    <mergeCell ref="E61:J61"/>
    <mergeCell ref="E65:J65"/>
    <mergeCell ref="A64:D64"/>
    <mergeCell ref="A66:D66"/>
    <mergeCell ref="E66:J66"/>
    <mergeCell ref="E62:J62"/>
    <mergeCell ref="E63:J63"/>
    <mergeCell ref="A61:D61"/>
    <mergeCell ref="E64:J64"/>
    <mergeCell ref="A62:D62"/>
    <mergeCell ref="E52:J52"/>
    <mergeCell ref="E53:J53"/>
    <mergeCell ref="A57:D57"/>
    <mergeCell ref="A58:D58"/>
    <mergeCell ref="A60:D60"/>
    <mergeCell ref="E57:J57"/>
    <mergeCell ref="E58:J58"/>
    <mergeCell ref="E60:J60"/>
    <mergeCell ref="A48:D48"/>
    <mergeCell ref="A49:D49"/>
    <mergeCell ref="A50:D50"/>
    <mergeCell ref="E49:J49"/>
    <mergeCell ref="E50:J50"/>
    <mergeCell ref="A63:D63"/>
    <mergeCell ref="A51:D51"/>
    <mergeCell ref="A52:D52"/>
    <mergeCell ref="A53:D53"/>
    <mergeCell ref="E51:J51"/>
    <mergeCell ref="A101:J101"/>
    <mergeCell ref="A43:D43"/>
    <mergeCell ref="A44:D44"/>
    <mergeCell ref="E47:J47"/>
    <mergeCell ref="E48:J48"/>
    <mergeCell ref="A55:D55"/>
    <mergeCell ref="A56:D56"/>
    <mergeCell ref="A54:D54"/>
    <mergeCell ref="A47:D47"/>
    <mergeCell ref="E56:J56"/>
    <mergeCell ref="A109:J109"/>
    <mergeCell ref="A40:J40"/>
    <mergeCell ref="E43:J43"/>
    <mergeCell ref="E44:J44"/>
    <mergeCell ref="E45:J45"/>
    <mergeCell ref="E46:J46"/>
    <mergeCell ref="E54:J54"/>
    <mergeCell ref="E55:J55"/>
    <mergeCell ref="A45:D45"/>
    <mergeCell ref="A46:D46"/>
    <mergeCell ref="A98:J98"/>
    <mergeCell ref="A1:J1"/>
    <mergeCell ref="A2:J2"/>
    <mergeCell ref="A3:J3"/>
    <mergeCell ref="A7:J7"/>
    <mergeCell ref="A9:J9"/>
    <mergeCell ref="A36:J36"/>
    <mergeCell ref="A38:J38"/>
    <mergeCell ref="A79:J79"/>
    <mergeCell ref="A84:J84"/>
  </mergeCells>
  <hyperlinks>
    <hyperlink ref="K85" r:id="rId1" display="Фото на сайте"/>
    <hyperlink ref="K86" r:id="rId2" display="Фото на сайте"/>
    <hyperlink ref="K87" r:id="rId3" display="Фото на сайте"/>
    <hyperlink ref="K93" r:id="rId4" display="Фото на сайте"/>
    <hyperlink ref="K94" r:id="rId5" display="Фото на сайте"/>
    <hyperlink ref="K95" r:id="rId6" display="Фото на сайте"/>
    <hyperlink ref="K96" r:id="rId7" display="Фото на сайте"/>
    <hyperlink ref="K97" r:id="rId8" display="Фото на сайте"/>
    <hyperlink ref="K105" r:id="rId9" display="Фото на сайте"/>
    <hyperlink ref="K106" r:id="rId10" display="Фото на сайте"/>
    <hyperlink ref="K107" r:id="rId11" display="Фото на сайте"/>
    <hyperlink ref="K112" r:id="rId12" display="Фото на сайте"/>
    <hyperlink ref="K116" r:id="rId13" display="Фото на сайте"/>
    <hyperlink ref="K118" r:id="rId14" display="Фото на сайте"/>
    <hyperlink ref="K119" r:id="rId15" display="Фото на сайте"/>
    <hyperlink ref="K120" r:id="rId16" display="Фото на сайте"/>
    <hyperlink ref="K122" r:id="rId17" display="Фото на сайте"/>
    <hyperlink ref="K123" r:id="rId18" display="Фото на сайте"/>
    <hyperlink ref="K125" r:id="rId19" display="Фото на сайте"/>
    <hyperlink ref="K126" r:id="rId20" display="Фото на сайте"/>
    <hyperlink ref="K127" r:id="rId21" display="Фото на сайте"/>
    <hyperlink ref="K128" r:id="rId22" display="Фото на сайте"/>
    <hyperlink ref="K130" r:id="rId23" display="Фото на сайте"/>
    <hyperlink ref="K132" r:id="rId24" display="Фото на сайте"/>
    <hyperlink ref="K133" r:id="rId25" display="Фото на сайте"/>
    <hyperlink ref="K137" r:id="rId26" display="Фото на сайте"/>
    <hyperlink ref="K138" r:id="rId27" display="Фото на сайте"/>
    <hyperlink ref="K141" r:id="rId28" display="Фото на сайте"/>
    <hyperlink ref="K142" r:id="rId29" display="Фото на сайте"/>
    <hyperlink ref="K143" r:id="rId30" display="Фото на сайте"/>
    <hyperlink ref="K147" r:id="rId31" display="Фото на сайте"/>
    <hyperlink ref="K150" r:id="rId32" display="Фото на сайте"/>
    <hyperlink ref="K151" r:id="rId33" display="Фото на сайте"/>
    <hyperlink ref="K154" r:id="rId34" display="Фото на сайте"/>
    <hyperlink ref="K157" r:id="rId35" display="Фото на сайте"/>
    <hyperlink ref="K88" r:id="rId36" display="Фото на сайте"/>
  </hyperlinks>
  <printOptions/>
  <pageMargins left="0.1968503937007874" right="0.1968503937007874" top="0.3937007874015748" bottom="0.3937007874015748" header="0" footer="0"/>
  <pageSetup horizontalDpi="600" verticalDpi="600" orientation="portrait" paperSize="9" scale="90" r:id="rId38"/>
  <drawing r:id="rId3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Nadezhda</dc:creator>
  <cp:keywords/>
  <dc:description/>
  <cp:lastModifiedBy>Nadezhda</cp:lastModifiedBy>
  <cp:lastPrinted>2021-11-01T16:28:50Z</cp:lastPrinted>
  <dcterms:created xsi:type="dcterms:W3CDTF">2021-11-01T09:45:17Z</dcterms:created>
  <dcterms:modified xsi:type="dcterms:W3CDTF">2022-11-21T11:08:35Z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